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yang-ting\Documents\Cordées\2023-2024\Publ AAP 23-24\"/>
    </mc:Choice>
  </mc:AlternateContent>
  <xr:revisionPtr revIDLastSave="0" documentId="13_ncr:1_{83F6356B-B1ED-47CA-ADF8-2F64FF15F8AC}" xr6:coauthVersionLast="36" xr6:coauthVersionMax="36" xr10:uidLastSave="{00000000-0000-0000-0000-000000000000}"/>
  <bookViews>
    <workbookView xWindow="0" yWindow="0" windowWidth="20436" windowHeight="6960" tabRatio="500" activeTab="2" xr2:uid="{00000000-000D-0000-FFFF-FFFF00000000}"/>
  </bookViews>
  <sheets>
    <sheet name="Identification de la cordée" sheetId="1" r:id="rId1"/>
    <sheet name="Fiche pédagogique" sheetId="2" r:id="rId2"/>
    <sheet name="Budget" sheetId="4" r:id="rId3"/>
    <sheet name="Spé niveaux" sheetId="3" state="hidden" r:id="rId4"/>
  </sheets>
  <definedNames>
    <definedName name="_xlnm.Print_Area" localSheetId="2">Budget!$A$1:$R$71</definedName>
    <definedName name="_xlnm.Print_Area" localSheetId="0">'Identification de la cordée'!$A$1:$R$149</definedName>
  </definedNames>
  <calcPr calcId="191029"/>
</workbook>
</file>

<file path=xl/calcChain.xml><?xml version="1.0" encoding="utf-8"?>
<calcChain xmlns="http://schemas.openxmlformats.org/spreadsheetml/2006/main">
  <c r="I110" i="1" l="1"/>
  <c r="I114" i="1" s="1"/>
  <c r="N34" i="4" l="1"/>
  <c r="N35" i="4"/>
  <c r="N36" i="4"/>
  <c r="N37" i="4"/>
  <c r="N38" i="4"/>
  <c r="N39" i="4"/>
  <c r="N40" i="4"/>
  <c r="N41" i="4"/>
  <c r="N42" i="4"/>
  <c r="N33" i="4"/>
  <c r="M43" i="4"/>
  <c r="I43" i="4"/>
  <c r="O43" i="4"/>
  <c r="K43" i="4"/>
  <c r="G43" i="4"/>
  <c r="E43" i="4"/>
  <c r="M25" i="4"/>
  <c r="O25" i="4"/>
  <c r="P25" i="4"/>
  <c r="K25" i="4"/>
  <c r="I25" i="4"/>
  <c r="G25" i="4"/>
  <c r="E25" i="4"/>
  <c r="R25" i="4"/>
  <c r="Q16" i="4"/>
  <c r="Q17" i="4"/>
  <c r="Q18" i="4"/>
  <c r="Q19" i="4"/>
  <c r="Q20" i="4"/>
  <c r="Q21" i="4"/>
  <c r="Q22" i="4"/>
  <c r="Q23" i="4"/>
  <c r="Q24" i="4"/>
  <c r="Q15" i="4"/>
  <c r="Q25" i="4" l="1"/>
  <c r="N43" i="4"/>
  <c r="J47" i="4" s="1"/>
  <c r="J50" i="4" s="1"/>
  <c r="R76" i="1" l="1"/>
  <c r="R75" i="1"/>
  <c r="R74" i="1"/>
  <c r="R73" i="1"/>
  <c r="R72" i="1"/>
  <c r="R71" i="1"/>
  <c r="P66" i="1"/>
  <c r="P65" i="1"/>
  <c r="P64" i="1"/>
  <c r="P63" i="1"/>
  <c r="P62" i="1"/>
  <c r="P61" i="1"/>
  <c r="P60" i="1"/>
  <c r="P59" i="1"/>
  <c r="P58" i="1"/>
  <c r="P57" i="1"/>
  <c r="P56" i="1"/>
  <c r="P67" i="1" l="1"/>
  <c r="R77" i="1"/>
  <c r="Q41" i="1" l="1"/>
  <c r="Q42" i="1" l="1"/>
  <c r="Q43" i="1"/>
  <c r="Q44" i="1"/>
  <c r="Q45" i="1"/>
  <c r="Q46" i="1"/>
  <c r="Q47" i="1"/>
  <c r="Q48" i="1"/>
  <c r="Q49" i="1"/>
  <c r="Q50" i="1"/>
  <c r="Q51" i="1"/>
  <c r="Q52" i="1" l="1"/>
  <c r="E91" i="1"/>
  <c r="E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NADINE ZYGMUNT</author>
    <author>Sophie Karmouchi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Lycée STS et/ou CPGE, université, IUT, grande école, IFSI, écoles du service public...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Lycée STS et/ou CPGE, université, IUT, grande école, IFSI, écoles du service public...</t>
        </r>
      </text>
    </comment>
    <comment ref="J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Lycée à classe post bac, université, grande école, école d'ingénieurs, IUT, établissement d'enseignement supérieur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0" authorId="1" shapeId="0" xr:uid="{00000000-0006-0000-0100-000004000000}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  <comment ref="O55" authorId="1" shapeId="0" xr:uid="{00000000-0006-0000-0100-000005000000}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  <comment ref="Q70" authorId="1" shapeId="0" xr:uid="{00000000-0006-0000-0100-000006000000}">
      <text>
        <r>
          <rPr>
            <b/>
            <sz val="11"/>
            <color indexed="81"/>
            <rFont val="Tahoma"/>
            <family val="2"/>
          </rPr>
          <t>La vérification du zonage en QPV est accessible depuis le site https://sig-ville.gouv.fr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Karmouchi</author>
  </authors>
  <commentList>
    <comment ref="C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Ajouter une ligne pour chaque niveau et établissement concernés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Bertrand RIFFIOD</author>
  </authors>
  <commentList>
    <comment ref="J32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formation des tuteurs, évènements au sein de la tête de cordée, goodies…</t>
        </r>
      </text>
    </comment>
  </commentList>
</comments>
</file>

<file path=xl/sharedStrings.xml><?xml version="1.0" encoding="utf-8"?>
<sst xmlns="http://schemas.openxmlformats.org/spreadsheetml/2006/main" count="359" uniqueCount="218">
  <si>
    <t>Filles</t>
  </si>
  <si>
    <t>Garçons</t>
  </si>
  <si>
    <t>Fréquence des séances proposées, périodicité</t>
  </si>
  <si>
    <t>Nom de l'établissement</t>
  </si>
  <si>
    <t>Adresse</t>
  </si>
  <si>
    <t>Commune</t>
  </si>
  <si>
    <t>TOTAL</t>
  </si>
  <si>
    <t>EN COLLEGE</t>
  </si>
  <si>
    <t>Autres bénéficiaires (préciser)</t>
  </si>
  <si>
    <t>EN LYCEE</t>
  </si>
  <si>
    <t>LES TUTEURS</t>
  </si>
  <si>
    <t xml:space="preserve"> </t>
  </si>
  <si>
    <t>Déplacements</t>
  </si>
  <si>
    <t xml:space="preserve">Total </t>
  </si>
  <si>
    <t>NOM DE LA CORDÉE</t>
  </si>
  <si>
    <t>ETABLISSEMENT TETE DE CORDÉE</t>
  </si>
  <si>
    <t>UAI</t>
  </si>
  <si>
    <t>II -  PROFIL DES BENEFICIAIRES DE LA CORDÉE</t>
  </si>
  <si>
    <t xml:space="preserve"> 4ème </t>
  </si>
  <si>
    <t xml:space="preserve"> 3ème </t>
  </si>
  <si>
    <t>2nde</t>
  </si>
  <si>
    <t xml:space="preserve"> 1ère</t>
  </si>
  <si>
    <t>Tle</t>
  </si>
  <si>
    <t>A compléter</t>
  </si>
  <si>
    <t>1ère</t>
  </si>
  <si>
    <t>3e</t>
  </si>
  <si>
    <t>4e</t>
  </si>
  <si>
    <t>Niveaux</t>
  </si>
  <si>
    <t>Etablissement tête de cordée</t>
  </si>
  <si>
    <t>Nom de la cordée</t>
  </si>
  <si>
    <t>CAP 2e année</t>
  </si>
  <si>
    <t>Ulis</t>
  </si>
  <si>
    <t>Professionnelle</t>
  </si>
  <si>
    <t>CAP 1ère année</t>
  </si>
  <si>
    <t>Segpa</t>
  </si>
  <si>
    <t>Technologique</t>
  </si>
  <si>
    <t>Prépa métiers</t>
  </si>
  <si>
    <t>Générale</t>
  </si>
  <si>
    <t>GT</t>
  </si>
  <si>
    <t xml:space="preserve">Etablissement </t>
  </si>
  <si>
    <t>Matériel</t>
  </si>
  <si>
    <t xml:space="preserve">Billeterie </t>
  </si>
  <si>
    <t>Autre (précisez)</t>
  </si>
  <si>
    <t>Transports</t>
  </si>
  <si>
    <t>Bus</t>
  </si>
  <si>
    <t>Train</t>
  </si>
  <si>
    <t>Location car</t>
  </si>
  <si>
    <t>Non concerné</t>
  </si>
  <si>
    <t>REP</t>
  </si>
  <si>
    <t xml:space="preserve">A compléter </t>
  </si>
  <si>
    <t xml:space="preserve">Non </t>
  </si>
  <si>
    <t>REP +</t>
  </si>
  <si>
    <t>Total</t>
  </si>
  <si>
    <t>Dépenses encordés</t>
  </si>
  <si>
    <t>Dépenses têtes de cordées</t>
  </si>
  <si>
    <t>Rémunération du référent cordée de l'établissement</t>
  </si>
  <si>
    <t>BUDGET PREVISIONNEL</t>
  </si>
  <si>
    <t>Etablissements encordés</t>
  </si>
  <si>
    <t>Transport Tuteurs</t>
  </si>
  <si>
    <t>Véhicule personnel</t>
  </si>
  <si>
    <t xml:space="preserve">Libellé de l'établissement </t>
  </si>
  <si>
    <t xml:space="preserve">UAI de l'établissement </t>
  </si>
  <si>
    <t>Subventions aux associations</t>
  </si>
  <si>
    <t>Défraiement des frais de transport des tuteurs</t>
  </si>
  <si>
    <t xml:space="preserve">Filières </t>
  </si>
  <si>
    <t>Code postal</t>
  </si>
  <si>
    <t>I - IDENTIFICATION DE LA CORDEE</t>
  </si>
  <si>
    <t>RÉFÉRENT DE L'ETABLISSEMENT TETE DE CORDEE</t>
  </si>
  <si>
    <t>Nom / prénom</t>
  </si>
  <si>
    <t>Téléphone</t>
  </si>
  <si>
    <t>Adresse mail</t>
  </si>
  <si>
    <t>Métro / tramway</t>
  </si>
  <si>
    <t>Rappel de l'action</t>
  </si>
  <si>
    <t xml:space="preserve">Oui </t>
  </si>
  <si>
    <t>Non</t>
  </si>
  <si>
    <t xml:space="preserve">Si, oui lequel ? </t>
  </si>
  <si>
    <t>Autre : précisez</t>
  </si>
  <si>
    <t>Dont élèves issus QPV</t>
  </si>
  <si>
    <t>Dont élèves en QPV</t>
  </si>
  <si>
    <t xml:space="preserve">Nombre prévisionnel d'élèves encordés par établissement </t>
  </si>
  <si>
    <t>Euros</t>
  </si>
  <si>
    <t>Montant de la subvention sollicitée dans le cadre de cet appel à projet</t>
  </si>
  <si>
    <t>Action</t>
  </si>
  <si>
    <t>Organisme financeur</t>
  </si>
  <si>
    <t>Montant</t>
  </si>
  <si>
    <t>Commentaires (facultatif)</t>
  </si>
  <si>
    <t>Commentaire éventuel</t>
  </si>
  <si>
    <t>RAPPEL</t>
  </si>
  <si>
    <t>Etablissements Tête de cordée</t>
  </si>
  <si>
    <t>Une ligne par établissement et par niveau. Ajouter autant de ligne que nécessaire. Possibilité de fusionner les cellules lorsque les actions sont communes à plusieurs niveaux et/ou plusieurs établissements.</t>
  </si>
  <si>
    <t>Date de création de la cordée</t>
  </si>
  <si>
    <t>Renouvellement</t>
  </si>
  <si>
    <t>A compléter oui/non</t>
  </si>
  <si>
    <t>A - ETABLISSEMENT TETE DE CORDEE ASSURANT LE PORTAGE DE LA CORDEE</t>
  </si>
  <si>
    <t>ETABLISSEMENT 1 ASSOCIE</t>
  </si>
  <si>
    <t xml:space="preserve">Type d'établissement </t>
  </si>
  <si>
    <t>ETABLISSEMENT 2 ASSOCIE</t>
  </si>
  <si>
    <t>C - ETABLISSEMENTS ENCORDES</t>
  </si>
  <si>
    <t>Nouvel EPLE encordé</t>
  </si>
  <si>
    <t>Oui/Non</t>
  </si>
  <si>
    <t>Nouvel encordé</t>
  </si>
  <si>
    <t>COLLEGES, EREA</t>
  </si>
  <si>
    <t>Dont filles</t>
  </si>
  <si>
    <t>Dont garçons</t>
  </si>
  <si>
    <r>
      <t xml:space="preserve">CHAQUE élève bénéfiaire du dispositif doit impérativement être recensé dans la base élèves SIECLE. 
</t>
    </r>
    <r>
      <rPr>
        <b/>
        <i/>
        <sz val="11"/>
        <color rgb="FFFF0000"/>
        <rFont val="Arial"/>
        <family val="2"/>
      </rPr>
      <t>(pour les établissements sous la tutelle du MENJ)</t>
    </r>
  </si>
  <si>
    <t>ETABLISSEMENTS hors tutelle MENJ</t>
  </si>
  <si>
    <t>LGT, LPO, LP, SEP... tutelle MENJ</t>
  </si>
  <si>
    <t>IV - CONTACTS ET RETOUR DE L'APPEL A PROJETS</t>
  </si>
  <si>
    <t>Universités</t>
  </si>
  <si>
    <t>IUT</t>
  </si>
  <si>
    <t>CPGE</t>
  </si>
  <si>
    <t>STS</t>
  </si>
  <si>
    <t>Tuteurs du monde associatif (ne s'appuyant pas sur des étudiants)</t>
  </si>
  <si>
    <t>Tuteurs du monde professionnel (tuteurs non étudiants)</t>
  </si>
  <si>
    <t>NOMBRE</t>
  </si>
  <si>
    <t>III - TUTORAT ET SES MODALITES</t>
  </si>
  <si>
    <t>Rectorat de l'académie</t>
  </si>
  <si>
    <t>Référents</t>
  </si>
  <si>
    <t>Adresse courriel</t>
  </si>
  <si>
    <t>ACADEMIE</t>
  </si>
  <si>
    <t>Nature des dépenses de billeterie</t>
  </si>
  <si>
    <t>Montant des dépenses de billeterie</t>
  </si>
  <si>
    <t>Montant des dépenses transport</t>
  </si>
  <si>
    <t>Montant des dépenses de matériel</t>
  </si>
  <si>
    <t>Type de transport</t>
  </si>
  <si>
    <t>Types de dépenses de matériel</t>
  </si>
  <si>
    <t>Associations / intervenants sollicités (raison sociale, dénomination)</t>
  </si>
  <si>
    <t>Montant des dépenses pour associations / intervenants</t>
  </si>
  <si>
    <t>Coût total prévisionnel de l'action</t>
  </si>
  <si>
    <t>Reliquats N-1 mobilisés</t>
  </si>
  <si>
    <t>Autres dépenses, précisez la nature</t>
  </si>
  <si>
    <t>Montant des autres dépense</t>
  </si>
  <si>
    <t>Lieu de l'action (Code postal et commune)</t>
  </si>
  <si>
    <t>Type de transport des tuteurs</t>
  </si>
  <si>
    <t>Nom du référent cordée rémunéré</t>
  </si>
  <si>
    <t>Montant rémunération référent cordée</t>
  </si>
  <si>
    <t>Autres frais précisez</t>
  </si>
  <si>
    <t>Montant des autres frais</t>
  </si>
  <si>
    <t>Montant des frais de restauration des tuteurs et intervenants extérieurs</t>
  </si>
  <si>
    <t>Nombre de repas des tuteurs et intervenants extérieurs</t>
  </si>
  <si>
    <t>Nombre de bénéficiaires (tuteurs ou référents)</t>
  </si>
  <si>
    <t>Commentraires</t>
  </si>
  <si>
    <t>Autres financements</t>
  </si>
  <si>
    <t>Nature du partenariat</t>
  </si>
  <si>
    <t>Grandes écoles</t>
  </si>
  <si>
    <t>IFSI</t>
  </si>
  <si>
    <t>Ecoles du service public</t>
  </si>
  <si>
    <t>Lieu : au sein de l'établissement, d'associations, autres, etc.</t>
  </si>
  <si>
    <t>Nombre d'élèves bénéficiaires</t>
  </si>
  <si>
    <t>Contacts :</t>
  </si>
  <si>
    <t>Coût prévisionnel total de la Cordée</t>
  </si>
  <si>
    <t>COMMENTAIRES</t>
  </si>
  <si>
    <t>ORIGINE DES TUTEURS - données prévisionnelles</t>
  </si>
  <si>
    <t>Nom des établissements d'enseignement supérieur</t>
  </si>
  <si>
    <t>Autres tuteurs (préciser)</t>
  </si>
  <si>
    <t>INSPE</t>
  </si>
  <si>
    <t>Total tuteurs</t>
  </si>
  <si>
    <t>LES BENEFICIAIRES DU TUTORAT INDIVIDUEL</t>
  </si>
  <si>
    <t>Nombre prévisionnel de bénéficiaires du tutorat individuel</t>
  </si>
  <si>
    <t>Total tuteurs étudiants</t>
  </si>
  <si>
    <t>Etudiants tuteurs d'établissements d'enseignement supérieur</t>
  </si>
  <si>
    <t>LE TUTORAT INDIVIDUEL</t>
  </si>
  <si>
    <t>Description des actions de tutorat individuel</t>
  </si>
  <si>
    <t>Formation des tuteurs étudiants</t>
  </si>
  <si>
    <t>LES ETUDIANTS TUTEURS</t>
  </si>
  <si>
    <t>Recrutement des tuteurs étudiants</t>
  </si>
  <si>
    <t>Modalités</t>
  </si>
  <si>
    <t>Suivi et valorisation de l'engagement des tuteurs étudiants</t>
  </si>
  <si>
    <t>Données à préciser lors du bilan de fin d'année</t>
  </si>
  <si>
    <t>accompagnement à l'orientation</t>
  </si>
  <si>
    <t xml:space="preserve">ouverture sociale et culturelle </t>
  </si>
  <si>
    <t>développement des compétences (psycho-sociales, académiques…)</t>
  </si>
  <si>
    <t>Date envisagée?</t>
  </si>
  <si>
    <r>
      <t xml:space="preserve">REP / REP+
</t>
    </r>
    <r>
      <rPr>
        <b/>
        <sz val="8"/>
        <rFont val="Arial"/>
        <family val="2"/>
      </rPr>
      <t>(Pour les collèges)</t>
    </r>
  </si>
  <si>
    <t>Nombre prévisionnel total de collégiens encordés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</si>
  <si>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4e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</si>
  <si>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</si>
  <si>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 REP+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</si>
  <si>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issus des QPV 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</si>
  <si>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boursiers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</si>
  <si>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</si>
  <si>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</si>
  <si>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collégiens des lycées agricoles (4e et 3e)</t>
    </r>
  </si>
  <si>
    <t>Nombre prévisionnel total de lycéens encordés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</si>
  <si>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issus des QPV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</si>
  <si>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cité éducative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</si>
  <si>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généraux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</si>
  <si>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technologiques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</si>
  <si>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boursiers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</si>
  <si>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en zone rurale ou isolée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</si>
  <si>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professionnels</t>
    </r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</si>
  <si>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du ministère de l'agriculture (hors 4e et 3e)</t>
    </r>
  </si>
  <si>
    <t>Etablissement Tête de cordée</t>
  </si>
  <si>
    <t>Nom de la Cordée</t>
  </si>
  <si>
    <r>
      <t xml:space="preserve">Objectifs généraux ou spécifiques de </t>
    </r>
    <r>
      <rPr>
        <b/>
        <sz val="18"/>
        <rFont val="Arial"/>
        <family val="2"/>
      </rPr>
      <t>l</t>
    </r>
    <r>
      <rPr>
        <b/>
        <sz val="18"/>
        <rFont val="Calibri"/>
        <family val="2"/>
      </rPr>
      <t>a Cordée</t>
    </r>
  </si>
  <si>
    <r>
      <rPr>
        <sz val="16"/>
        <color theme="1"/>
        <rFont val="Calibri"/>
        <family val="2"/>
        <scheme val="minor"/>
      </rPr>
      <t xml:space="preserve">Eventuelles actions complémentaires envisagées par les </t>
    </r>
    <r>
      <rPr>
        <b/>
        <sz val="16"/>
        <color theme="1"/>
        <rFont val="Calibri"/>
        <family val="2"/>
        <scheme val="minor"/>
      </rPr>
      <t>établissements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encordés</t>
    </r>
  </si>
  <si>
    <r>
      <rPr>
        <sz val="16"/>
        <color theme="1"/>
        <rFont val="Calibri"/>
        <family val="2"/>
        <scheme val="minor"/>
      </rPr>
      <t xml:space="preserve">Actions conjointes envisagées par </t>
    </r>
    <r>
      <rPr>
        <b/>
        <sz val="16"/>
        <color theme="1"/>
        <rFont val="Calibri"/>
        <family val="2"/>
        <scheme val="minor"/>
      </rPr>
      <t>les établissements</t>
    </r>
    <r>
      <rPr>
        <b/>
        <sz val="18"/>
        <color theme="1"/>
        <rFont val="Calibri"/>
        <family val="2"/>
        <scheme val="minor"/>
      </rPr>
      <t xml:space="preserve"> 
</t>
    </r>
    <r>
      <rPr>
        <b/>
        <sz val="20"/>
        <color theme="1"/>
        <rFont val="Calibri"/>
        <family val="2"/>
        <scheme val="minor"/>
      </rPr>
      <t>encordés et la Têtes de cordée</t>
    </r>
  </si>
  <si>
    <t>Partenaires éventuels (associations, entreprises…)</t>
  </si>
  <si>
    <r>
      <t>Le réseau d'établissements encordés a t-il identifié un établissement mutualisateur ? (</t>
    </r>
    <r>
      <rPr>
        <sz val="12"/>
        <rFont val="Arial"/>
        <family val="2"/>
      </rPr>
      <t>L'établissement mutualisateur perçoit et gère le budget de l'ensemble des établissements encordés participant à la Cordée)</t>
    </r>
  </si>
  <si>
    <t xml:space="preserve">En complément des subventions attribuées, la Tête de cordée peut engager des ressources propres et/ou faire appel à des financeurs complémentaires (entreprises locales, branches professionnelles). </t>
  </si>
  <si>
    <t>Mobilisation des ressources propres de l'établissement</t>
  </si>
  <si>
    <r>
      <t xml:space="preserve">ZRI*
</t>
    </r>
    <r>
      <rPr>
        <b/>
        <sz val="9"/>
        <rFont val="Arial"/>
        <family val="2"/>
      </rPr>
      <t>(pour les collèges)</t>
    </r>
  </si>
  <si>
    <t>*ZRI : Zone Rurale Isolée</t>
  </si>
  <si>
    <r>
      <rPr>
        <b/>
        <u/>
        <sz val="11"/>
        <rFont val="Arial"/>
        <family val="2"/>
      </rPr>
      <t>Dont</t>
    </r>
    <r>
      <rPr>
        <b/>
        <sz val="11"/>
        <rFont val="Arial"/>
        <family val="2"/>
      </rPr>
      <t xml:space="preserve"> lycéens de l'enseignement privé sous contrat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</si>
  <si>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de REP/REP+ 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</si>
  <si>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issus de QPV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</si>
  <si>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zone rurale ou isolée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</si>
  <si>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en cité éducative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</si>
  <si>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technologiques</t>
    </r>
  </si>
  <si>
    <r>
      <rPr>
        <b/>
        <u/>
        <sz val="14"/>
        <rFont val="Arial"/>
        <family val="2"/>
      </rPr>
      <t>Dont</t>
    </r>
    <r>
      <rPr>
        <b/>
        <sz val="14"/>
        <rFont val="Arial"/>
        <family val="2"/>
      </rPr>
      <t xml:space="preserve"> tutorés lycéens professionnels</t>
    </r>
  </si>
  <si>
    <r>
      <rPr>
        <b/>
        <sz val="20"/>
        <color rgb="FF0070C0"/>
        <rFont val="Arial"/>
        <family val="2"/>
      </rPr>
      <t xml:space="preserve">APPEL A PROJETS 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20"/>
        <color rgb="FF0070C0"/>
        <rFont val="Arial"/>
        <family val="2"/>
      </rPr>
      <t xml:space="preserve">Année scolaire </t>
    </r>
    <r>
      <rPr>
        <b/>
        <sz val="20"/>
        <color theme="4" tint="-0.249977111117893"/>
        <rFont val="Arial"/>
        <family val="2"/>
      </rPr>
      <t>2023 -2024</t>
    </r>
    <r>
      <rPr>
        <b/>
        <sz val="20"/>
        <color rgb="FFFF0000"/>
        <rFont val="Arial"/>
        <family val="2"/>
      </rPr>
      <t xml:space="preserve"> </t>
    </r>
  </si>
  <si>
    <r>
      <t xml:space="preserve">FICHE PARCOURS PEDAGOGIQUE CORDEES DE LA REUSSITE
</t>
    </r>
    <r>
      <rPr>
        <b/>
        <sz val="16"/>
        <color rgb="FF0070C0"/>
        <rFont val="Calibri"/>
        <family val="2"/>
        <scheme val="minor"/>
      </rPr>
      <t xml:space="preserve">Année scolaire </t>
    </r>
    <r>
      <rPr>
        <b/>
        <sz val="16"/>
        <color theme="4" tint="-0.249977111117893"/>
        <rFont val="Calibri"/>
        <family val="2"/>
        <scheme val="minor"/>
      </rPr>
      <t>2023 -2024</t>
    </r>
    <r>
      <rPr>
        <b/>
        <sz val="16"/>
        <color rgb="FFFF0000"/>
        <rFont val="Calibri"/>
        <family val="2"/>
        <scheme val="minor"/>
      </rPr>
      <t xml:space="preserve"> </t>
    </r>
  </si>
  <si>
    <r>
      <t xml:space="preserve">B - AUTRES ETABLISSEMENTS D'ENSEIGNEMENT SUPERIEUR TETES DE CORDEE PARTENAIRES </t>
    </r>
    <r>
      <rPr>
        <b/>
        <i/>
        <sz val="14"/>
        <color rgb="FFFF0000"/>
        <rFont val="Arial"/>
        <family val="2"/>
      </rPr>
      <t>(si correspond à la situation)</t>
    </r>
  </si>
  <si>
    <t xml:space="preserve">Un seul budget prévisionnel est à renseigner </t>
  </si>
  <si>
    <t xml:space="preserve"> pour le 16 juin 2023 au plus tard</t>
  </si>
  <si>
    <t>Financements complémentaires (collectivité territoriale, entreprises locales, branches professionnelles, associations, fondations...)</t>
  </si>
  <si>
    <r>
      <t xml:space="preserve">L'appel à projets est à retourner </t>
    </r>
    <r>
      <rPr>
        <b/>
        <sz val="18"/>
        <color rgb="FFFF0000"/>
        <rFont val="Arial"/>
        <family val="2"/>
      </rPr>
      <t>à la DRAIO</t>
    </r>
    <r>
      <rPr>
        <b/>
        <sz val="18"/>
        <rFont val="Arial"/>
        <family val="2"/>
      </rPr>
      <t xml:space="preserve"> par voie électronique à 
</t>
    </r>
    <r>
      <rPr>
        <b/>
        <sz val="18"/>
        <color rgb="FFFF0000"/>
        <rFont val="Arial"/>
        <family val="2"/>
      </rPr>
      <t>draio@region-academique-martinique.fr</t>
    </r>
  </si>
  <si>
    <r>
      <rPr>
        <b/>
        <sz val="26"/>
        <color rgb="FF0070C0"/>
        <rFont val="Arial"/>
        <family val="2"/>
      </rPr>
      <t xml:space="preserve">APPEL A PROJETS 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48"/>
        <color rgb="FF0070C0"/>
        <rFont val="Arial"/>
        <family val="2"/>
      </rPr>
      <t xml:space="preserve"> "CORDEES DE LA REUSSITE"</t>
    </r>
    <r>
      <rPr>
        <b/>
        <sz val="16"/>
        <color rgb="FF0070C0"/>
        <rFont val="Arial"/>
        <family val="2"/>
        <charset val="1"/>
      </rPr>
      <t xml:space="preserve">
</t>
    </r>
    <r>
      <rPr>
        <b/>
        <sz val="16"/>
        <color theme="4" tint="-0.249977111117893"/>
        <rFont val="Arial"/>
        <family val="2"/>
      </rPr>
      <t xml:space="preserve">
Année scolaire 2023 -2024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</si>
</sst>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charset val="1"/>
    </font>
    <font>
      <b/>
      <sz val="14"/>
      <color rgb="FFFFFFFF"/>
      <name val="Arial"/>
      <family val="2"/>
      <charset val="1"/>
    </font>
    <font>
      <sz val="10"/>
      <name val="Arial"/>
      <family val="2"/>
      <charset val="1"/>
    </font>
    <font>
      <sz val="14"/>
      <name val="Arial"/>
      <family val="2"/>
      <charset val="1"/>
    </font>
    <font>
      <b/>
      <sz val="11"/>
      <color rgb="FF0070C0"/>
      <name val="Arial"/>
      <family val="2"/>
      <charset val="1"/>
    </font>
    <font>
      <sz val="12"/>
      <color rgb="FF0000FF"/>
      <name val="Arial"/>
      <family val="2"/>
      <charset val="1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rgb="FF0070C0"/>
      <name val="Arial"/>
      <family val="2"/>
      <charset val="1"/>
    </font>
    <font>
      <b/>
      <sz val="10"/>
      <name val="Arial"/>
      <family val="2"/>
    </font>
    <font>
      <b/>
      <sz val="20"/>
      <color rgb="FF0070C0"/>
      <name val="Arial"/>
      <family val="2"/>
    </font>
    <font>
      <b/>
      <sz val="16"/>
      <color rgb="FF0070C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48"/>
      <color rgb="FF0070C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4"/>
      <name val="Arial"/>
      <family val="2"/>
      <charset val="1"/>
    </font>
    <font>
      <b/>
      <sz val="26"/>
      <color rgb="FFFFFFFF"/>
      <name val="Arial"/>
      <family val="2"/>
      <charset val="1"/>
    </font>
    <font>
      <b/>
      <sz val="14"/>
      <color theme="1"/>
      <name val="Calibri"/>
      <family val="2"/>
      <scheme val="minor"/>
    </font>
    <font>
      <b/>
      <u/>
      <sz val="1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i/>
      <sz val="24"/>
      <color rgb="FFFF000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  <charset val="1"/>
    </font>
    <font>
      <b/>
      <sz val="18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sz val="10"/>
      <color rgb="FF0070C0"/>
      <name val="Arial"/>
      <family val="2"/>
      <charset val="1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6"/>
      <name val="Arial"/>
      <family val="2"/>
    </font>
    <font>
      <b/>
      <sz val="20"/>
      <color rgb="FFFF0000"/>
      <name val="Arial"/>
      <family val="2"/>
    </font>
    <font>
      <b/>
      <sz val="12"/>
      <color rgb="FF0070C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u/>
      <sz val="11"/>
      <color theme="10"/>
      <name val="Arial"/>
      <family val="2"/>
      <charset val="1"/>
    </font>
    <font>
      <b/>
      <sz val="16"/>
      <color rgb="FFFF0000"/>
      <name val="Calibri"/>
      <family val="2"/>
      <scheme val="minor"/>
    </font>
    <font>
      <b/>
      <sz val="16"/>
      <name val="Arial"/>
      <family val="2"/>
      <charset val="1"/>
    </font>
    <font>
      <b/>
      <sz val="8"/>
      <name val="Arial"/>
      <family val="2"/>
    </font>
    <font>
      <b/>
      <sz val="9"/>
      <name val="Arial"/>
      <family val="2"/>
    </font>
    <font>
      <b/>
      <sz val="18"/>
      <name val="Calibri"/>
      <family val="2"/>
    </font>
    <font>
      <b/>
      <sz val="12"/>
      <color theme="1"/>
      <name val="Arial"/>
      <family val="2"/>
    </font>
    <font>
      <b/>
      <i/>
      <sz val="10"/>
      <color rgb="FF00B050"/>
      <name val="Arial"/>
      <family val="2"/>
    </font>
    <font>
      <b/>
      <u/>
      <sz val="14"/>
      <name val="Arial"/>
      <family val="2"/>
    </font>
    <font>
      <b/>
      <sz val="20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b/>
      <sz val="16"/>
      <color theme="4" tint="-0.249977111117893"/>
      <name val="Calibri"/>
      <family val="2"/>
      <scheme val="minor"/>
    </font>
    <font>
      <b/>
      <i/>
      <sz val="14"/>
      <color rgb="FFFF0000"/>
      <name val="Arial"/>
      <family val="2"/>
    </font>
    <font>
      <b/>
      <sz val="26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4" tint="0.59999389629810485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gray0625">
        <bgColor theme="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6" fillId="0" borderId="0"/>
  </cellStyleXfs>
  <cellXfs count="360">
    <xf numFmtId="0" fontId="0" fillId="0" borderId="0" xfId="0"/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3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6" fillId="0" borderId="0" xfId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2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6" fillId="7" borderId="8" xfId="2" applyFill="1" applyBorder="1" applyAlignment="1">
      <alignment horizontal="center" vertical="center" wrapText="1"/>
    </xf>
    <xf numFmtId="0" fontId="6" fillId="8" borderId="7" xfId="2" applyFill="1" applyBorder="1" applyAlignment="1">
      <alignment horizontal="center" vertical="center" wrapText="1"/>
    </xf>
    <xf numFmtId="0" fontId="6" fillId="9" borderId="4" xfId="2" applyFill="1" applyBorder="1" applyAlignment="1">
      <alignment horizontal="center" vertical="center" wrapText="1"/>
    </xf>
    <xf numFmtId="0" fontId="6" fillId="0" borderId="0" xfId="2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6" fillId="0" borderId="0" xfId="2"/>
    <xf numFmtId="0" fontId="6" fillId="0" borderId="0" xfId="2" applyFont="1" applyFill="1" applyBorder="1"/>
    <xf numFmtId="0" fontId="6" fillId="0" borderId="0" xfId="2" applyAlignment="1">
      <alignment wrapText="1"/>
    </xf>
    <xf numFmtId="0" fontId="35" fillId="6" borderId="31" xfId="2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wrapText="1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0" fillId="0" borderId="1" xfId="0" applyBorder="1"/>
    <xf numFmtId="0" fontId="29" fillId="1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0" fillId="0" borderId="1" xfId="0" applyBorder="1" applyAlignment="1">
      <alignment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vertical="center" wrapText="1" shrinkToFit="1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3" fillId="0" borderId="0" xfId="2" applyFont="1"/>
    <xf numFmtId="0" fontId="2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2" applyFont="1"/>
    <xf numFmtId="0" fontId="25" fillId="0" borderId="0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7" fillId="0" borderId="0" xfId="0" applyFont="1"/>
    <xf numFmtId="0" fontId="0" fillId="0" borderId="0" xfId="0" applyAlignment="1">
      <alignment horizontal="center" vertical="center"/>
    </xf>
    <xf numFmtId="0" fontId="46" fillId="11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15" fillId="12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0" xfId="2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top" wrapText="1"/>
    </xf>
    <xf numFmtId="0" fontId="21" fillId="0" borderId="0" xfId="0" applyFont="1"/>
    <xf numFmtId="0" fontId="17" fillId="0" borderId="0" xfId="0" applyFont="1" applyBorder="1"/>
    <xf numFmtId="0" fontId="23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wrapText="1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6" fillId="0" borderId="0" xfId="0" applyFont="1"/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57" fillId="0" borderId="0" xfId="0" applyFont="1" applyBorder="1" applyAlignment="1">
      <alignment vertical="center" wrapText="1"/>
    </xf>
    <xf numFmtId="0" fontId="58" fillId="0" borderId="0" xfId="0" applyFont="1" applyAlignment="1">
      <alignment vertical="center" wrapText="1"/>
    </xf>
    <xf numFmtId="0" fontId="57" fillId="0" borderId="0" xfId="0" applyFont="1" applyBorder="1" applyAlignment="1">
      <alignment horizontal="center" vertical="center" wrapText="1"/>
    </xf>
    <xf numFmtId="0" fontId="58" fillId="0" borderId="0" xfId="0" applyFont="1" applyBorder="1" applyAlignment="1">
      <alignment vertical="center" wrapText="1"/>
    </xf>
    <xf numFmtId="0" fontId="59" fillId="0" borderId="0" xfId="0" applyFont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58" fillId="0" borderId="1" xfId="0" applyFont="1" applyBorder="1" applyAlignment="1">
      <alignment vertical="center" wrapText="1"/>
    </xf>
    <xf numFmtId="0" fontId="21" fillId="0" borderId="0" xfId="0" applyFont="1" applyBorder="1"/>
    <xf numFmtId="0" fontId="21" fillId="0" borderId="7" xfId="0" applyFont="1" applyBorder="1"/>
    <xf numFmtId="0" fontId="21" fillId="0" borderId="8" xfId="0" applyFont="1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39" fillId="9" borderId="12" xfId="2" applyFont="1" applyFill="1" applyBorder="1" applyAlignment="1">
      <alignment horizontal="center" vertical="center" wrapText="1"/>
    </xf>
    <xf numFmtId="0" fontId="39" fillId="8" borderId="6" xfId="2" applyFont="1" applyFill="1" applyBorder="1" applyAlignment="1">
      <alignment horizontal="center" vertical="center" wrapText="1"/>
    </xf>
    <xf numFmtId="0" fontId="39" fillId="7" borderId="13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8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8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47" fillId="13" borderId="0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59" fillId="0" borderId="9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9" xfId="0" applyFont="1" applyBorder="1" applyAlignment="1">
      <alignment horizontal="right" vertical="center" wrapText="1"/>
    </xf>
    <xf numFmtId="0" fontId="19" fillId="0" borderId="30" xfId="0" applyFont="1" applyBorder="1" applyAlignment="1">
      <alignment horizontal="right" vertical="center" wrapText="1"/>
    </xf>
    <xf numFmtId="0" fontId="57" fillId="0" borderId="4" xfId="0" applyFont="1" applyBorder="1" applyAlignment="1">
      <alignment horizontal="left" vertical="center" wrapText="1"/>
    </xf>
    <xf numFmtId="0" fontId="57" fillId="0" borderId="7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8" fillId="2" borderId="4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right" vertical="center" wrapText="1"/>
    </xf>
    <xf numFmtId="0" fontId="19" fillId="0" borderId="40" xfId="0" applyFont="1" applyBorder="1" applyAlignment="1">
      <alignment horizontal="right" vertical="center" wrapText="1"/>
    </xf>
    <xf numFmtId="0" fontId="19" fillId="0" borderId="43" xfId="0" applyFont="1" applyBorder="1" applyAlignment="1">
      <alignment horizontal="right" vertical="center" wrapText="1"/>
    </xf>
    <xf numFmtId="0" fontId="19" fillId="0" borderId="37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 shrinkToFit="1"/>
    </xf>
    <xf numFmtId="0" fontId="21" fillId="0" borderId="7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21" fillId="0" borderId="8" xfId="0" applyFont="1" applyBorder="1" applyAlignment="1">
      <alignment horizontal="center" vertical="center" wrapText="1" shrinkToFit="1"/>
    </xf>
    <xf numFmtId="0" fontId="4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9" fillId="0" borderId="32" xfId="0" applyFont="1" applyBorder="1" applyAlignment="1">
      <alignment horizontal="right" vertical="center" wrapText="1"/>
    </xf>
    <xf numFmtId="0" fontId="19" fillId="0" borderId="33" xfId="0" applyFont="1" applyBorder="1" applyAlignment="1">
      <alignment horizontal="right" vertical="center" wrapText="1"/>
    </xf>
    <xf numFmtId="0" fontId="19" fillId="0" borderId="34" xfId="0" applyFont="1" applyBorder="1" applyAlignment="1">
      <alignment horizontal="right" vertical="center" wrapText="1"/>
    </xf>
    <xf numFmtId="0" fontId="19" fillId="0" borderId="35" xfId="0" applyFont="1" applyBorder="1" applyAlignment="1">
      <alignment horizontal="right" vertical="center" wrapText="1"/>
    </xf>
    <xf numFmtId="0" fontId="19" fillId="0" borderId="42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wrapText="1"/>
    </xf>
    <xf numFmtId="0" fontId="29" fillId="5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6" fillId="0" borderId="4" xfId="1" applyBorder="1" applyAlignment="1">
      <alignment horizontal="center" vertical="center" wrapText="1"/>
    </xf>
    <xf numFmtId="0" fontId="26" fillId="0" borderId="8" xfId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60" fillId="0" borderId="4" xfId="1" applyFont="1" applyBorder="1" applyAlignment="1">
      <alignment horizontal="center" vertical="center" wrapText="1"/>
    </xf>
    <xf numFmtId="0" fontId="60" fillId="0" borderId="8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4" fillId="0" borderId="0" xfId="2" applyFont="1" applyBorder="1" applyAlignment="1">
      <alignment horizontal="center" vertical="center" wrapText="1"/>
    </xf>
    <xf numFmtId="0" fontId="44" fillId="0" borderId="0" xfId="2" applyFont="1" applyBorder="1" applyAlignment="1">
      <alignment horizontal="center" vertical="center"/>
    </xf>
    <xf numFmtId="0" fontId="50" fillId="0" borderId="5" xfId="2" applyFont="1" applyBorder="1" applyAlignment="1">
      <alignment horizontal="right" vertical="center" indent="1"/>
    </xf>
    <xf numFmtId="0" fontId="50" fillId="0" borderId="2" xfId="2" applyFont="1" applyBorder="1" applyAlignment="1">
      <alignment horizontal="right" vertical="center" indent="1"/>
    </xf>
    <xf numFmtId="0" fontId="43" fillId="0" borderId="3" xfId="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6" fillId="0" borderId="4" xfId="2" applyBorder="1" applyAlignment="1">
      <alignment vertical="center" wrapText="1"/>
    </xf>
    <xf numFmtId="0" fontId="6" fillId="0" borderId="7" xfId="2" applyBorder="1" applyAlignment="1">
      <alignment vertical="center" wrapText="1"/>
    </xf>
    <xf numFmtId="0" fontId="6" fillId="0" borderId="8" xfId="2" applyBorder="1" applyAlignment="1">
      <alignment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/>
    </xf>
    <xf numFmtId="0" fontId="32" fillId="0" borderId="9" xfId="2" applyFont="1" applyBorder="1" applyAlignment="1">
      <alignment horizontal="left" vertical="center" wrapText="1"/>
    </xf>
    <xf numFmtId="0" fontId="34" fillId="0" borderId="0" xfId="2" applyFont="1" applyAlignment="1">
      <alignment horizontal="center" vertical="center" wrapText="1"/>
    </xf>
    <xf numFmtId="0" fontId="34" fillId="0" borderId="2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4" fillId="0" borderId="0" xfId="2" applyFont="1" applyAlignment="1">
      <alignment horizontal="right" vertical="center"/>
    </xf>
    <xf numFmtId="0" fontId="34" fillId="0" borderId="2" xfId="2" applyFont="1" applyBorder="1" applyAlignment="1">
      <alignment horizontal="right" vertical="center"/>
    </xf>
    <xf numFmtId="0" fontId="1" fillId="0" borderId="1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62" fillId="5" borderId="0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6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206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2222500</xdr:colOff>
      <xdr:row>0</xdr:row>
      <xdr:rowOff>3311961</xdr:rowOff>
    </xdr:to>
    <xdr:sp macro="" textlink="">
      <xdr:nvSpPr>
        <xdr:cNvPr id="1026" name="AutoShape 2" descr="https://portail-metier.ac-rouen.fr/medias/photo/2019-logo-academie-normandie-vertical-noir_1577090712337-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0" y="0"/>
          <a:ext cx="2222500" cy="331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2414588</xdr:colOff>
      <xdr:row>0</xdr:row>
      <xdr:rowOff>2776303</xdr:rowOff>
    </xdr:to>
    <xdr:sp macro="" textlink="">
      <xdr:nvSpPr>
        <xdr:cNvPr id="1028" name="AutoShape 4" descr="https://portail-metier.ac-rouen.fr/medias/photo/2019-logo-academie-normandie-vertical-noir_1577090712337-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"/>
          <a:ext cx="2413000" cy="277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700556</xdr:colOff>
      <xdr:row>0</xdr:row>
      <xdr:rowOff>109257</xdr:rowOff>
    </xdr:from>
    <xdr:to>
      <xdr:col>8</xdr:col>
      <xdr:colOff>733236</xdr:colOff>
      <xdr:row>0</xdr:row>
      <xdr:rowOff>1351429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456" y="109257"/>
          <a:ext cx="2500562" cy="1242172"/>
        </a:xfrm>
        <a:prstGeom prst="rect">
          <a:avLst/>
        </a:prstGeom>
      </xdr:spPr>
    </xdr:pic>
    <xdr:clientData/>
  </xdr:twoCellAnchor>
  <xdr:twoCellAnchor editAs="oneCell">
    <xdr:from>
      <xdr:col>0</xdr:col>
      <xdr:colOff>194209</xdr:colOff>
      <xdr:row>0</xdr:row>
      <xdr:rowOff>122465</xdr:rowOff>
    </xdr:from>
    <xdr:to>
      <xdr:col>0</xdr:col>
      <xdr:colOff>2091791</xdr:colOff>
      <xdr:row>0</xdr:row>
      <xdr:rowOff>1488470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4209" y="122465"/>
          <a:ext cx="1897582" cy="136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435428</xdr:colOff>
      <xdr:row>0</xdr:row>
      <xdr:rowOff>297172</xdr:rowOff>
    </xdr:from>
    <xdr:to>
      <xdr:col>17</xdr:col>
      <xdr:colOff>342207</xdr:colOff>
      <xdr:row>0</xdr:row>
      <xdr:rowOff>1061357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4" b="31933"/>
        <a:stretch/>
      </xdr:blipFill>
      <xdr:spPr bwMode="auto">
        <a:xfrm>
          <a:off x="12015107" y="297172"/>
          <a:ext cx="3580707" cy="7641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130969</xdr:colOff>
      <xdr:row>0</xdr:row>
      <xdr:rowOff>0</xdr:rowOff>
    </xdr:from>
    <xdr:ext cx="2207189" cy="1054365"/>
    <xdr:pic>
      <xdr:nvPicPr>
        <xdr:cNvPr id="4" name="Image 3" descr="MCTRCT-ANCT_texte_BLEU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0438" y="0"/>
          <a:ext cx="2207189" cy="105436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84403</xdr:colOff>
      <xdr:row>0</xdr:row>
      <xdr:rowOff>161925</xdr:rowOff>
    </xdr:from>
    <xdr:to>
      <xdr:col>3</xdr:col>
      <xdr:colOff>1734840</xdr:colOff>
      <xdr:row>0</xdr:row>
      <xdr:rowOff>975518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3203" y="161925"/>
          <a:ext cx="1650437" cy="81359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1363980</xdr:colOff>
          <xdr:row>8</xdr:row>
          <xdr:rowOff>236220</xdr:rowOff>
        </xdr:from>
        <xdr:to>
          <xdr:col>4</xdr:col>
          <xdr:colOff>2293620</xdr:colOff>
          <xdr:row>9</xdr:row>
          <xdr:rowOff>259080</xdr:rowOff>
        </xdr:to>
        <xdr:sp macro="" textlink="">
          <xdr:nvSpPr>
            <xdr:cNvPr id="2054" name="Label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177800</xdr:colOff>
      <xdr:row>0</xdr:row>
      <xdr:rowOff>152400</xdr:rowOff>
    </xdr:from>
    <xdr:to>
      <xdr:col>1</xdr:col>
      <xdr:colOff>857250</xdr:colOff>
      <xdr:row>1</xdr:row>
      <xdr:rowOff>49237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52400"/>
          <a:ext cx="1676400" cy="1001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784225</xdr:colOff>
      <xdr:row>0</xdr:row>
      <xdr:rowOff>110006</xdr:rowOff>
    </xdr:from>
    <xdr:to>
      <xdr:col>12</xdr:col>
      <xdr:colOff>704103</xdr:colOff>
      <xdr:row>0</xdr:row>
      <xdr:rowOff>1210982</xdr:rowOff>
    </xdr:to>
    <xdr:pic>
      <xdr:nvPicPr>
        <xdr:cNvPr id="2" name="Image 1" descr="MCTRCT-ANCT_texte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8325" y="110006"/>
          <a:ext cx="2129678" cy="1100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889187</xdr:colOff>
      <xdr:row>0</xdr:row>
      <xdr:rowOff>87219</xdr:rowOff>
    </xdr:from>
    <xdr:to>
      <xdr:col>6</xdr:col>
      <xdr:colOff>986119</xdr:colOff>
      <xdr:row>0</xdr:row>
      <xdr:rowOff>1168540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287" y="87219"/>
          <a:ext cx="2179732" cy="1081321"/>
        </a:xfrm>
        <a:prstGeom prst="rect">
          <a:avLst/>
        </a:prstGeom>
      </xdr:spPr>
    </xdr:pic>
    <xdr:clientData/>
  </xdr:twoCellAnchor>
  <xdr:oneCellAnchor>
    <xdr:from>
      <xdr:col>15</xdr:col>
      <xdr:colOff>590176</xdr:colOff>
      <xdr:row>0</xdr:row>
      <xdr:rowOff>0</xdr:rowOff>
    </xdr:from>
    <xdr:ext cx="2476500" cy="1329302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281276" y="0"/>
          <a:ext cx="2476500" cy="1329302"/>
        </a:xfrm>
        <a:prstGeom prst="rect">
          <a:avLst/>
        </a:prstGeom>
      </xdr:spPr>
    </xdr:pic>
    <xdr:clientData/>
  </xdr:oneCellAnchor>
  <xdr:twoCellAnchor editAs="oneCell">
    <xdr:from>
      <xdr:col>0</xdr:col>
      <xdr:colOff>202146</xdr:colOff>
      <xdr:row>0</xdr:row>
      <xdr:rowOff>0</xdr:rowOff>
    </xdr:from>
    <xdr:to>
      <xdr:col>1</xdr:col>
      <xdr:colOff>740828</xdr:colOff>
      <xdr:row>0</xdr:row>
      <xdr:rowOff>1366005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2146" y="0"/>
          <a:ext cx="1897582" cy="136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V231"/>
  <sheetViews>
    <sheetView showWhiteSpace="0" topLeftCell="A119" zoomScale="70" zoomScaleNormal="70" zoomScalePageLayoutView="70" workbookViewId="0">
      <selection activeCell="U1" sqref="U1"/>
    </sheetView>
  </sheetViews>
  <sheetFormatPr baseColWidth="10" defaultColWidth="9.109375" defaultRowHeight="13.2" x14ac:dyDescent="0.25"/>
  <cols>
    <col min="1" max="1" width="41.109375" style="15" customWidth="1"/>
    <col min="2" max="3" width="11.6640625" style="15" customWidth="1"/>
    <col min="4" max="6" width="11.88671875" style="15" customWidth="1"/>
    <col min="7" max="7" width="13.44140625" style="15" customWidth="1"/>
    <col min="8" max="8" width="11.88671875" style="15" customWidth="1"/>
    <col min="9" max="9" width="13.5546875" style="15" customWidth="1"/>
    <col min="10" max="10" width="11.88671875" style="15" customWidth="1"/>
    <col min="11" max="11" width="10.6640625" style="15" customWidth="1"/>
    <col min="12" max="12" width="12" style="15" customWidth="1"/>
    <col min="13" max="13" width="9.44140625" style="15" customWidth="1"/>
    <col min="14" max="14" width="11.5546875" style="15" customWidth="1"/>
    <col min="15" max="15" width="10.6640625" style="15" customWidth="1"/>
    <col min="16" max="16" width="12.44140625" style="15" customWidth="1"/>
    <col min="17" max="1012" width="10.6640625" style="15" customWidth="1"/>
    <col min="1013" max="16384" width="9.109375" style="15"/>
  </cols>
  <sheetData>
    <row r="1" spans="1:18" s="16" customFormat="1" ht="294" customHeight="1" x14ac:dyDescent="0.4">
      <c r="A1" s="250" t="s">
        <v>210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spans="1:18" s="16" customFormat="1" ht="39" customHeight="1" x14ac:dyDescent="0.25">
      <c r="A2" s="252"/>
      <c r="B2" s="252"/>
      <c r="C2" s="252"/>
      <c r="D2" s="252"/>
      <c r="E2" s="252"/>
      <c r="F2" s="252"/>
      <c r="G2" s="252"/>
      <c r="H2" s="252"/>
      <c r="I2" s="252"/>
      <c r="J2" s="252"/>
    </row>
    <row r="3" spans="1:18" ht="33" x14ac:dyDescent="0.25">
      <c r="A3" s="195" t="s">
        <v>66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7"/>
    </row>
    <row r="4" spans="1:18" s="17" customFormat="1" ht="16.5" customHeight="1" x14ac:dyDescent="0.25"/>
    <row r="5" spans="1:18" s="17" customFormat="1" ht="30.75" customHeight="1" x14ac:dyDescent="0.25">
      <c r="A5" s="101" t="s">
        <v>14</v>
      </c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60"/>
    </row>
    <row r="6" spans="1:18" s="17" customFormat="1" ht="16.5" customHeight="1" x14ac:dyDescent="0.25"/>
    <row r="7" spans="1:18" s="17" customFormat="1" ht="51.75" customHeight="1" x14ac:dyDescent="0.25">
      <c r="A7" s="101" t="s">
        <v>90</v>
      </c>
      <c r="B7" s="208"/>
      <c r="C7" s="209"/>
      <c r="D7" s="209"/>
      <c r="E7" s="209"/>
      <c r="F7" s="209"/>
      <c r="G7" s="209"/>
      <c r="H7" s="209"/>
      <c r="I7" s="210"/>
      <c r="J7" s="261" t="s">
        <v>91</v>
      </c>
      <c r="K7" s="261"/>
      <c r="L7" s="262"/>
      <c r="M7" s="211" t="s">
        <v>92</v>
      </c>
      <c r="N7" s="247"/>
      <c r="O7" s="247"/>
      <c r="P7" s="247"/>
      <c r="Q7" s="247"/>
      <c r="R7" s="212"/>
    </row>
    <row r="8" spans="1:18" s="17" customFormat="1" ht="19.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8" ht="21.7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8" ht="21.75" customHeight="1" x14ac:dyDescent="0.25">
      <c r="A10" s="251" t="s">
        <v>93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</row>
    <row r="11" spans="1:18" s="17" customFormat="1" ht="16.5" customHeight="1" x14ac:dyDescent="0.25"/>
    <row r="12" spans="1:18" s="17" customFormat="1" ht="20.100000000000001" customHeight="1" x14ac:dyDescent="0.25">
      <c r="A12" s="253" t="s">
        <v>15</v>
      </c>
      <c r="B12" s="253"/>
      <c r="C12" s="253"/>
      <c r="D12" s="253"/>
      <c r="E12" s="253"/>
      <c r="F12" s="253"/>
      <c r="G12" s="253"/>
      <c r="H12" s="253"/>
      <c r="I12" s="253"/>
      <c r="J12" s="253"/>
    </row>
    <row r="13" spans="1:18" s="17" customFormat="1" ht="51.75" customHeight="1" x14ac:dyDescent="0.25">
      <c r="A13" s="151" t="s">
        <v>3</v>
      </c>
      <c r="B13" s="233"/>
      <c r="C13" s="234"/>
      <c r="D13" s="234"/>
      <c r="E13" s="234"/>
      <c r="F13" s="234"/>
      <c r="G13" s="234"/>
      <c r="H13" s="234"/>
      <c r="I13" s="235"/>
      <c r="J13" s="230" t="s">
        <v>95</v>
      </c>
      <c r="K13" s="231"/>
      <c r="L13" s="241"/>
      <c r="M13" s="242"/>
      <c r="N13" s="242"/>
      <c r="O13" s="242"/>
      <c r="P13" s="242"/>
      <c r="Q13" s="242"/>
      <c r="R13" s="243"/>
    </row>
    <row r="14" spans="1:18" s="17" customFormat="1" ht="7.5" customHeight="1" x14ac:dyDescent="0.25">
      <c r="A14" s="18"/>
      <c r="B14" s="18"/>
      <c r="C14" s="18"/>
      <c r="D14" s="18"/>
      <c r="E14" s="18"/>
      <c r="K14" s="18"/>
      <c r="L14" s="18"/>
      <c r="M14" s="18"/>
      <c r="N14" s="18"/>
      <c r="O14" s="18"/>
    </row>
    <row r="15" spans="1:18" s="17" customFormat="1" ht="36.75" customHeight="1" x14ac:dyDescent="0.25">
      <c r="A15" s="20" t="s">
        <v>16</v>
      </c>
      <c r="B15" s="211"/>
      <c r="C15" s="212"/>
      <c r="D15" s="152" t="s">
        <v>4</v>
      </c>
      <c r="E15" s="244"/>
      <c r="F15" s="245"/>
      <c r="G15" s="245"/>
      <c r="H15" s="245"/>
      <c r="I15" s="246"/>
      <c r="J15" s="79"/>
      <c r="K15" s="152" t="s">
        <v>65</v>
      </c>
      <c r="L15" s="108"/>
      <c r="N15" s="152" t="s">
        <v>5</v>
      </c>
      <c r="O15" s="211"/>
      <c r="P15" s="247"/>
      <c r="Q15" s="247"/>
      <c r="R15" s="212"/>
    </row>
    <row r="16" spans="1:18" s="17" customFormat="1" ht="20.100000000000001" customHeight="1" x14ac:dyDescent="0.25">
      <c r="A16" s="24"/>
      <c r="B16" s="27"/>
      <c r="C16" s="27"/>
      <c r="D16" s="248"/>
      <c r="E16" s="248"/>
      <c r="F16" s="248"/>
      <c r="G16" s="248"/>
      <c r="H16" s="248"/>
      <c r="I16" s="248"/>
      <c r="J16" s="248"/>
    </row>
    <row r="17" spans="1:22" s="17" customFormat="1" ht="20.100000000000001" customHeight="1" x14ac:dyDescent="0.25">
      <c r="A17" s="253" t="s">
        <v>67</v>
      </c>
      <c r="B17" s="253"/>
      <c r="C17" s="253"/>
      <c r="D17" s="253"/>
      <c r="E17" s="253"/>
      <c r="F17" s="253"/>
      <c r="G17" s="253"/>
      <c r="H17" s="253"/>
      <c r="I17" s="253"/>
      <c r="J17" s="253"/>
    </row>
    <row r="18" spans="1:22" s="17" customFormat="1" ht="48" customHeight="1" x14ac:dyDescent="0.25">
      <c r="A18" s="153" t="s">
        <v>68</v>
      </c>
      <c r="B18" s="254"/>
      <c r="C18" s="257"/>
      <c r="D18" s="257"/>
      <c r="E18" s="255"/>
      <c r="G18" s="11" t="s">
        <v>69</v>
      </c>
      <c r="H18" s="254"/>
      <c r="I18" s="255"/>
      <c r="J18" s="67"/>
      <c r="K18" s="256" t="s">
        <v>70</v>
      </c>
      <c r="L18" s="256"/>
      <c r="M18" s="244"/>
      <c r="N18" s="245"/>
      <c r="O18" s="245"/>
      <c r="P18" s="245"/>
      <c r="Q18" s="245"/>
      <c r="R18" s="246"/>
    </row>
    <row r="19" spans="1:22" s="17" customFormat="1" ht="27.75" customHeight="1" x14ac:dyDescent="0.25">
      <c r="A19" s="3"/>
      <c r="B19" s="4"/>
      <c r="C19" s="4"/>
      <c r="D19" s="4"/>
      <c r="E19" s="4"/>
      <c r="F19" s="1"/>
      <c r="G19" s="4"/>
      <c r="H19" s="4"/>
      <c r="I19" s="4"/>
      <c r="J19" s="4"/>
      <c r="Q19" s="36"/>
      <c r="R19" s="36"/>
      <c r="S19" s="36"/>
      <c r="T19" s="36"/>
      <c r="U19" s="36"/>
      <c r="V19" s="36"/>
    </row>
    <row r="20" spans="1:22" ht="21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22" ht="21.75" customHeight="1" x14ac:dyDescent="0.25">
      <c r="A21" s="251" t="s">
        <v>212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</row>
    <row r="22" spans="1:22" s="17" customFormat="1" ht="16.5" customHeight="1" x14ac:dyDescent="0.25"/>
    <row r="23" spans="1:22" s="17" customFormat="1" ht="20.100000000000001" customHeight="1" x14ac:dyDescent="0.25">
      <c r="A23" s="253" t="s">
        <v>94</v>
      </c>
      <c r="B23" s="253"/>
      <c r="C23" s="253"/>
      <c r="D23" s="253"/>
      <c r="E23" s="253"/>
      <c r="F23" s="253"/>
      <c r="G23" s="253"/>
      <c r="H23" s="253"/>
      <c r="I23" s="253"/>
      <c r="J23" s="253"/>
    </row>
    <row r="24" spans="1:22" s="17" customFormat="1" ht="51.75" customHeight="1" x14ac:dyDescent="0.25">
      <c r="A24" s="151" t="s">
        <v>3</v>
      </c>
      <c r="B24" s="233"/>
      <c r="C24" s="234"/>
      <c r="D24" s="234"/>
      <c r="E24" s="234"/>
      <c r="F24" s="234"/>
      <c r="G24" s="234"/>
      <c r="H24" s="234"/>
      <c r="I24" s="235"/>
      <c r="J24" s="230" t="s">
        <v>95</v>
      </c>
      <c r="K24" s="231"/>
      <c r="L24" s="241"/>
      <c r="M24" s="242"/>
      <c r="N24" s="242"/>
      <c r="O24" s="242"/>
      <c r="P24" s="242"/>
      <c r="Q24" s="242"/>
      <c r="R24" s="243"/>
    </row>
    <row r="25" spans="1:22" s="17" customFormat="1" ht="13.5" customHeight="1" x14ac:dyDescent="0.25">
      <c r="A25" s="18"/>
      <c r="B25" s="18"/>
      <c r="C25" s="18"/>
      <c r="D25" s="18"/>
      <c r="E25" s="18"/>
      <c r="K25" s="18"/>
      <c r="L25" s="18"/>
      <c r="M25" s="18"/>
      <c r="N25" s="18"/>
      <c r="O25" s="18"/>
    </row>
    <row r="26" spans="1:22" s="17" customFormat="1" ht="36.75" customHeight="1" x14ac:dyDescent="0.25">
      <c r="A26" s="20" t="s">
        <v>16</v>
      </c>
      <c r="B26" s="124"/>
      <c r="C26" s="125"/>
      <c r="D26" s="152" t="s">
        <v>4</v>
      </c>
      <c r="E26" s="244"/>
      <c r="F26" s="245"/>
      <c r="G26" s="245"/>
      <c r="H26" s="245"/>
      <c r="I26" s="246"/>
      <c r="J26" s="79"/>
      <c r="K26" s="152" t="s">
        <v>65</v>
      </c>
      <c r="L26" s="108"/>
      <c r="N26" s="152" t="s">
        <v>5</v>
      </c>
      <c r="O26" s="211"/>
      <c r="P26" s="247"/>
      <c r="Q26" s="247"/>
      <c r="R26" s="212"/>
    </row>
    <row r="27" spans="1:22" s="17" customFormat="1" ht="20.100000000000001" customHeight="1" x14ac:dyDescent="0.25">
      <c r="A27" s="24"/>
      <c r="B27" s="27"/>
      <c r="C27" s="27"/>
      <c r="D27" s="248"/>
      <c r="E27" s="248"/>
      <c r="F27" s="248"/>
      <c r="G27" s="248"/>
      <c r="H27" s="248"/>
      <c r="I27" s="248"/>
      <c r="J27" s="248"/>
    </row>
    <row r="28" spans="1:22" s="17" customFormat="1" ht="23.25" customHeight="1" x14ac:dyDescent="0.25">
      <c r="A28" s="103"/>
      <c r="B28" s="18"/>
      <c r="C28" s="18"/>
      <c r="D28" s="18"/>
      <c r="E28" s="18"/>
      <c r="F28" s="18"/>
      <c r="G28" s="18"/>
      <c r="H28" s="18"/>
      <c r="I28" s="18"/>
      <c r="J28" s="18"/>
    </row>
    <row r="29" spans="1:22" s="17" customFormat="1" ht="20.100000000000001" customHeight="1" x14ac:dyDescent="0.25">
      <c r="A29" s="253" t="s">
        <v>96</v>
      </c>
      <c r="B29" s="253"/>
      <c r="C29" s="253"/>
      <c r="D29" s="253"/>
      <c r="E29" s="253"/>
      <c r="F29" s="253"/>
      <c r="G29" s="253"/>
      <c r="H29" s="253"/>
      <c r="I29" s="253"/>
      <c r="J29" s="253"/>
    </row>
    <row r="30" spans="1:22" s="17" customFormat="1" ht="51.75" customHeight="1" x14ac:dyDescent="0.25">
      <c r="A30" s="151" t="s">
        <v>3</v>
      </c>
      <c r="B30" s="233"/>
      <c r="C30" s="234"/>
      <c r="D30" s="234"/>
      <c r="E30" s="234"/>
      <c r="F30" s="234"/>
      <c r="G30" s="234"/>
      <c r="H30" s="234"/>
      <c r="I30" s="235"/>
      <c r="J30" s="230" t="s">
        <v>95</v>
      </c>
      <c r="K30" s="231"/>
      <c r="L30" s="241"/>
      <c r="M30" s="242"/>
      <c r="N30" s="242"/>
      <c r="O30" s="242"/>
      <c r="P30" s="242"/>
      <c r="Q30" s="242"/>
      <c r="R30" s="243"/>
    </row>
    <row r="31" spans="1:22" s="17" customFormat="1" ht="13.5" customHeight="1" x14ac:dyDescent="0.25">
      <c r="A31" s="18"/>
      <c r="B31" s="18"/>
      <c r="C31" s="18"/>
      <c r="D31" s="18"/>
      <c r="E31" s="18"/>
      <c r="K31" s="18"/>
      <c r="L31" s="18"/>
      <c r="M31" s="18"/>
      <c r="N31" s="18"/>
      <c r="O31" s="18"/>
    </row>
    <row r="32" spans="1:22" s="17" customFormat="1" ht="36.75" customHeight="1" x14ac:dyDescent="0.25">
      <c r="A32" s="20" t="s">
        <v>16</v>
      </c>
      <c r="B32" s="124"/>
      <c r="C32" s="125"/>
      <c r="D32" s="152" t="s">
        <v>4</v>
      </c>
      <c r="E32" s="244"/>
      <c r="F32" s="245"/>
      <c r="G32" s="245"/>
      <c r="H32" s="245"/>
      <c r="I32" s="246"/>
      <c r="J32" s="79"/>
      <c r="K32" s="152" t="s">
        <v>65</v>
      </c>
      <c r="L32" s="108"/>
      <c r="N32" s="152" t="s">
        <v>5</v>
      </c>
      <c r="O32" s="211"/>
      <c r="P32" s="247"/>
      <c r="Q32" s="247"/>
      <c r="R32" s="212"/>
    </row>
    <row r="33" spans="1:22" s="17" customFormat="1" ht="20.100000000000001" customHeight="1" x14ac:dyDescent="0.25">
      <c r="A33" s="24"/>
      <c r="B33" s="27"/>
      <c r="C33" s="27"/>
      <c r="D33" s="248"/>
      <c r="E33" s="248"/>
      <c r="F33" s="248"/>
      <c r="G33" s="248"/>
      <c r="H33" s="248"/>
      <c r="I33" s="248"/>
      <c r="J33" s="248"/>
    </row>
    <row r="34" spans="1:22" s="17" customFormat="1" ht="36.75" customHeight="1" x14ac:dyDescent="0.25">
      <c r="A34" s="20" t="s">
        <v>143</v>
      </c>
      <c r="B34" s="211"/>
      <c r="C34" s="247"/>
      <c r="D34" s="247"/>
      <c r="E34" s="247"/>
      <c r="F34" s="247"/>
      <c r="G34" s="247"/>
      <c r="H34" s="247"/>
      <c r="I34" s="212"/>
      <c r="J34" s="3"/>
      <c r="K34" s="3"/>
      <c r="L34" s="11"/>
      <c r="M34" s="2"/>
      <c r="N34" s="3"/>
      <c r="O34" s="11"/>
      <c r="P34" s="11"/>
      <c r="Q34" s="11"/>
      <c r="R34" s="11"/>
    </row>
    <row r="35" spans="1:22" s="17" customFormat="1" ht="27.75" customHeight="1" x14ac:dyDescent="0.25">
      <c r="A35" s="3"/>
      <c r="B35" s="4"/>
      <c r="C35" s="4"/>
      <c r="D35" s="4"/>
      <c r="E35" s="4"/>
      <c r="F35" s="1"/>
      <c r="G35" s="4"/>
      <c r="H35" s="4"/>
      <c r="I35" s="4"/>
      <c r="J35" s="4"/>
      <c r="Q35" s="36"/>
      <c r="R35" s="36"/>
      <c r="S35" s="36"/>
      <c r="T35" s="36"/>
      <c r="U35" s="36"/>
      <c r="V35" s="36"/>
    </row>
    <row r="36" spans="1:22" ht="21.75" customHeight="1" x14ac:dyDescent="0.25">
      <c r="A36" s="251" t="s">
        <v>97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37"/>
      <c r="T36" s="37"/>
      <c r="U36" s="37"/>
      <c r="V36" s="37"/>
    </row>
    <row r="37" spans="1:22" s="17" customFormat="1" ht="45" customHeight="1" x14ac:dyDescent="0.25">
      <c r="A37" s="219" t="s">
        <v>104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</row>
    <row r="38" spans="1:22" ht="21.75" customHeight="1" x14ac:dyDescent="0.25">
      <c r="A38" s="76"/>
      <c r="B38" s="19"/>
      <c r="C38" s="19"/>
      <c r="D38" s="19"/>
      <c r="E38" s="19"/>
      <c r="F38" s="19"/>
      <c r="G38" s="19"/>
      <c r="H38" s="19"/>
      <c r="I38" s="19"/>
      <c r="J38" s="19"/>
      <c r="Q38" s="37"/>
      <c r="R38" s="37"/>
      <c r="S38" s="37"/>
      <c r="T38" s="37"/>
      <c r="U38" s="37"/>
      <c r="V38" s="37"/>
    </row>
    <row r="39" spans="1:22" ht="27.75" customHeight="1" x14ac:dyDescent="0.25">
      <c r="A39" s="232" t="s">
        <v>101</v>
      </c>
      <c r="B39" s="232"/>
      <c r="C39" s="232"/>
      <c r="D39" s="109"/>
      <c r="E39" s="109"/>
      <c r="F39" s="109"/>
      <c r="G39" s="109"/>
      <c r="H39" s="109"/>
      <c r="I39" s="109"/>
      <c r="J39" s="109"/>
      <c r="K39" s="98"/>
      <c r="L39" s="233" t="s">
        <v>79</v>
      </c>
      <c r="M39" s="234"/>
      <c r="N39" s="234"/>
      <c r="O39" s="234"/>
      <c r="P39" s="234"/>
      <c r="Q39" s="235"/>
      <c r="R39" s="53"/>
      <c r="S39" s="52"/>
      <c r="T39" s="52"/>
      <c r="U39" s="52"/>
      <c r="V39" s="52"/>
    </row>
    <row r="40" spans="1:22" s="17" customFormat="1" ht="49.5" customHeight="1" x14ac:dyDescent="0.25">
      <c r="A40" s="238" t="s">
        <v>3</v>
      </c>
      <c r="B40" s="238"/>
      <c r="C40" s="238"/>
      <c r="D40" s="236" t="s">
        <v>16</v>
      </c>
      <c r="E40" s="237"/>
      <c r="F40" s="154" t="s">
        <v>65</v>
      </c>
      <c r="G40" s="239" t="s">
        <v>5</v>
      </c>
      <c r="H40" s="240"/>
      <c r="I40" s="155" t="s">
        <v>98</v>
      </c>
      <c r="J40" s="12" t="s">
        <v>173</v>
      </c>
      <c r="K40" s="12" t="s">
        <v>201</v>
      </c>
      <c r="L40" s="156" t="s">
        <v>18</v>
      </c>
      <c r="M40" s="156" t="s">
        <v>19</v>
      </c>
      <c r="N40" s="156" t="s">
        <v>102</v>
      </c>
      <c r="O40" s="156" t="s">
        <v>103</v>
      </c>
      <c r="P40" s="156" t="s">
        <v>78</v>
      </c>
      <c r="Q40" s="156" t="s">
        <v>13</v>
      </c>
      <c r="R40" s="53"/>
      <c r="S40" s="53"/>
      <c r="T40" s="53"/>
      <c r="U40" s="53"/>
      <c r="V40" s="53"/>
    </row>
    <row r="41" spans="1:22" s="17" customFormat="1" ht="24.9" customHeight="1" x14ac:dyDescent="0.25">
      <c r="A41" s="221"/>
      <c r="B41" s="249"/>
      <c r="C41" s="249"/>
      <c r="D41" s="221"/>
      <c r="E41" s="222"/>
      <c r="F41" s="64"/>
      <c r="G41" s="221"/>
      <c r="H41" s="222"/>
      <c r="I41" s="107" t="s">
        <v>99</v>
      </c>
      <c r="J41" s="65" t="s">
        <v>49</v>
      </c>
      <c r="K41" s="99"/>
      <c r="L41" s="83"/>
      <c r="M41" s="83"/>
      <c r="N41" s="84"/>
      <c r="O41" s="84"/>
      <c r="P41" s="84"/>
      <c r="Q41" s="12">
        <f t="shared" ref="Q41:Q51" si="0">SUM(L41:M41)</f>
        <v>0</v>
      </c>
      <c r="R41" s="53"/>
      <c r="S41" s="53"/>
      <c r="T41" s="53"/>
      <c r="U41" s="53"/>
      <c r="V41" s="54"/>
    </row>
    <row r="42" spans="1:22" s="17" customFormat="1" ht="24.9" customHeight="1" x14ac:dyDescent="0.25">
      <c r="A42" s="213"/>
      <c r="B42" s="214"/>
      <c r="C42" s="214"/>
      <c r="D42" s="213"/>
      <c r="E42" s="218"/>
      <c r="F42" s="64"/>
      <c r="G42" s="223"/>
      <c r="H42" s="224"/>
      <c r="I42" s="107" t="s">
        <v>99</v>
      </c>
      <c r="J42" s="66" t="s">
        <v>49</v>
      </c>
      <c r="K42" s="99"/>
      <c r="L42" s="83"/>
      <c r="M42" s="83"/>
      <c r="N42" s="84"/>
      <c r="O42" s="84"/>
      <c r="P42" s="84"/>
      <c r="Q42" s="12">
        <f t="shared" si="0"/>
        <v>0</v>
      </c>
      <c r="R42" s="53"/>
      <c r="S42" s="53"/>
      <c r="T42" s="53"/>
      <c r="U42" s="53"/>
      <c r="V42" s="54"/>
    </row>
    <row r="43" spans="1:22" s="17" customFormat="1" ht="24.9" customHeight="1" x14ac:dyDescent="0.25">
      <c r="A43" s="213"/>
      <c r="B43" s="214"/>
      <c r="C43" s="214"/>
      <c r="D43" s="213"/>
      <c r="E43" s="218"/>
      <c r="F43" s="64"/>
      <c r="G43" s="223"/>
      <c r="H43" s="224"/>
      <c r="I43" s="107" t="s">
        <v>99</v>
      </c>
      <c r="J43" s="66" t="s">
        <v>49</v>
      </c>
      <c r="K43" s="99"/>
      <c r="L43" s="83"/>
      <c r="M43" s="83"/>
      <c r="N43" s="84"/>
      <c r="O43" s="84"/>
      <c r="P43" s="84"/>
      <c r="Q43" s="12">
        <f t="shared" si="0"/>
        <v>0</v>
      </c>
      <c r="R43" s="53"/>
      <c r="S43" s="53"/>
      <c r="T43" s="53"/>
      <c r="U43" s="53"/>
      <c r="V43" s="54"/>
    </row>
    <row r="44" spans="1:22" s="17" customFormat="1" ht="24.9" customHeight="1" x14ac:dyDescent="0.25">
      <c r="A44" s="213"/>
      <c r="B44" s="214"/>
      <c r="C44" s="214"/>
      <c r="D44" s="213"/>
      <c r="E44" s="218"/>
      <c r="F44" s="64"/>
      <c r="G44" s="223"/>
      <c r="H44" s="224"/>
      <c r="I44" s="107" t="s">
        <v>99</v>
      </c>
      <c r="J44" s="66" t="s">
        <v>49</v>
      </c>
      <c r="K44" s="99"/>
      <c r="L44" s="83"/>
      <c r="M44" s="83"/>
      <c r="N44" s="84"/>
      <c r="O44" s="84"/>
      <c r="P44" s="84"/>
      <c r="Q44" s="12">
        <f t="shared" si="0"/>
        <v>0</v>
      </c>
      <c r="R44" s="53"/>
      <c r="S44" s="53"/>
      <c r="T44" s="53"/>
      <c r="U44" s="53"/>
      <c r="V44" s="54"/>
    </row>
    <row r="45" spans="1:22" s="17" customFormat="1" ht="24.9" customHeight="1" x14ac:dyDescent="0.25">
      <c r="A45" s="213"/>
      <c r="B45" s="214"/>
      <c r="C45" s="214"/>
      <c r="D45" s="213"/>
      <c r="E45" s="218"/>
      <c r="F45" s="64"/>
      <c r="G45" s="223"/>
      <c r="H45" s="224"/>
      <c r="I45" s="107" t="s">
        <v>99</v>
      </c>
      <c r="J45" s="66" t="s">
        <v>49</v>
      </c>
      <c r="K45" s="99"/>
      <c r="L45" s="83"/>
      <c r="M45" s="83"/>
      <c r="N45" s="84"/>
      <c r="O45" s="84"/>
      <c r="P45" s="84"/>
      <c r="Q45" s="12">
        <f t="shared" si="0"/>
        <v>0</v>
      </c>
      <c r="R45" s="53"/>
      <c r="S45" s="53"/>
      <c r="T45" s="53"/>
      <c r="U45" s="53"/>
      <c r="V45" s="54"/>
    </row>
    <row r="46" spans="1:22" s="17" customFormat="1" ht="24.9" customHeight="1" x14ac:dyDescent="0.25">
      <c r="A46" s="213"/>
      <c r="B46" s="214"/>
      <c r="C46" s="214"/>
      <c r="D46" s="213"/>
      <c r="E46" s="218"/>
      <c r="F46" s="64"/>
      <c r="G46" s="223"/>
      <c r="H46" s="224"/>
      <c r="I46" s="107" t="s">
        <v>99</v>
      </c>
      <c r="J46" s="66" t="s">
        <v>49</v>
      </c>
      <c r="K46" s="99"/>
      <c r="L46" s="83"/>
      <c r="M46" s="83"/>
      <c r="N46" s="84"/>
      <c r="O46" s="84"/>
      <c r="P46" s="84"/>
      <c r="Q46" s="12">
        <f t="shared" si="0"/>
        <v>0</v>
      </c>
      <c r="R46" s="53"/>
      <c r="S46" s="53"/>
      <c r="T46" s="53"/>
      <c r="U46" s="53"/>
      <c r="V46" s="54"/>
    </row>
    <row r="47" spans="1:22" s="17" customFormat="1" ht="24.9" customHeight="1" x14ac:dyDescent="0.25">
      <c r="A47" s="213"/>
      <c r="B47" s="214"/>
      <c r="C47" s="214"/>
      <c r="D47" s="213"/>
      <c r="E47" s="218"/>
      <c r="F47" s="64"/>
      <c r="G47" s="223"/>
      <c r="H47" s="224"/>
      <c r="I47" s="107" t="s">
        <v>99</v>
      </c>
      <c r="J47" s="66" t="s">
        <v>49</v>
      </c>
      <c r="K47" s="99"/>
      <c r="L47" s="83"/>
      <c r="M47" s="83"/>
      <c r="N47" s="84"/>
      <c r="O47" s="84"/>
      <c r="P47" s="84"/>
      <c r="Q47" s="12">
        <f t="shared" si="0"/>
        <v>0</v>
      </c>
      <c r="R47" s="53"/>
      <c r="S47" s="53"/>
      <c r="T47" s="53"/>
      <c r="U47" s="53"/>
      <c r="V47" s="54"/>
    </row>
    <row r="48" spans="1:22" s="17" customFormat="1" ht="24.9" customHeight="1" x14ac:dyDescent="0.25">
      <c r="A48" s="213"/>
      <c r="B48" s="214"/>
      <c r="C48" s="214"/>
      <c r="D48" s="213"/>
      <c r="E48" s="218"/>
      <c r="F48" s="64"/>
      <c r="G48" s="223"/>
      <c r="H48" s="224"/>
      <c r="I48" s="107" t="s">
        <v>99</v>
      </c>
      <c r="J48" s="66" t="s">
        <v>49</v>
      </c>
      <c r="K48" s="99"/>
      <c r="L48" s="83"/>
      <c r="M48" s="83"/>
      <c r="N48" s="84"/>
      <c r="O48" s="84"/>
      <c r="P48" s="84"/>
      <c r="Q48" s="12">
        <f t="shared" si="0"/>
        <v>0</v>
      </c>
      <c r="R48" s="53"/>
      <c r="S48" s="53"/>
      <c r="T48" s="53"/>
      <c r="U48" s="53"/>
      <c r="V48" s="54"/>
    </row>
    <row r="49" spans="1:22" s="17" customFormat="1" ht="24.9" customHeight="1" x14ac:dyDescent="0.25">
      <c r="A49" s="213"/>
      <c r="B49" s="214"/>
      <c r="C49" s="214"/>
      <c r="D49" s="213"/>
      <c r="E49" s="218"/>
      <c r="F49" s="64"/>
      <c r="G49" s="223"/>
      <c r="H49" s="224"/>
      <c r="I49" s="107" t="s">
        <v>99</v>
      </c>
      <c r="J49" s="66" t="s">
        <v>49</v>
      </c>
      <c r="K49" s="99"/>
      <c r="L49" s="83"/>
      <c r="M49" s="83"/>
      <c r="N49" s="84"/>
      <c r="O49" s="84"/>
      <c r="P49" s="84"/>
      <c r="Q49" s="12">
        <f t="shared" si="0"/>
        <v>0</v>
      </c>
      <c r="R49" s="53"/>
      <c r="S49" s="53"/>
      <c r="T49" s="53"/>
      <c r="U49" s="53"/>
      <c r="V49" s="54"/>
    </row>
    <row r="50" spans="1:22" s="17" customFormat="1" ht="24.9" customHeight="1" x14ac:dyDescent="0.25">
      <c r="A50" s="213"/>
      <c r="B50" s="214"/>
      <c r="C50" s="214"/>
      <c r="D50" s="213"/>
      <c r="E50" s="218"/>
      <c r="F50" s="64"/>
      <c r="G50" s="223"/>
      <c r="H50" s="224"/>
      <c r="I50" s="107" t="s">
        <v>99</v>
      </c>
      <c r="J50" s="66" t="s">
        <v>49</v>
      </c>
      <c r="K50" s="99"/>
      <c r="L50" s="83"/>
      <c r="M50" s="83"/>
      <c r="N50" s="84"/>
      <c r="O50" s="84"/>
      <c r="P50" s="84"/>
      <c r="Q50" s="12">
        <f t="shared" si="0"/>
        <v>0</v>
      </c>
      <c r="R50" s="53"/>
      <c r="S50" s="53"/>
      <c r="T50" s="53"/>
      <c r="U50" s="53"/>
      <c r="V50" s="54"/>
    </row>
    <row r="51" spans="1:22" s="17" customFormat="1" ht="24.9" customHeight="1" x14ac:dyDescent="0.25">
      <c r="A51" s="215"/>
      <c r="B51" s="216"/>
      <c r="C51" s="216"/>
      <c r="D51" s="215"/>
      <c r="E51" s="217"/>
      <c r="F51" s="64"/>
      <c r="G51" s="215"/>
      <c r="H51" s="217"/>
      <c r="I51" s="107" t="s">
        <v>99</v>
      </c>
      <c r="J51" s="64" t="s">
        <v>49</v>
      </c>
      <c r="K51" s="99"/>
      <c r="L51" s="83"/>
      <c r="M51" s="83"/>
      <c r="N51" s="84"/>
      <c r="O51" s="84"/>
      <c r="P51" s="84"/>
      <c r="Q51" s="12">
        <f t="shared" si="0"/>
        <v>0</v>
      </c>
      <c r="R51" s="53"/>
      <c r="S51" s="53"/>
      <c r="T51" s="53"/>
      <c r="U51" s="53"/>
      <c r="V51" s="54"/>
    </row>
    <row r="52" spans="1:22" s="17" customFormat="1" ht="24.9" customHeight="1" x14ac:dyDescent="0.25">
      <c r="A52" s="68"/>
      <c r="B52" s="68"/>
      <c r="C52" s="68"/>
      <c r="D52" s="68"/>
      <c r="E52" s="68"/>
      <c r="F52" s="68"/>
      <c r="G52" s="68"/>
      <c r="H52" s="69"/>
      <c r="I52" s="69"/>
      <c r="J52" s="69"/>
      <c r="L52" s="94" t="s">
        <v>52</v>
      </c>
      <c r="M52" s="95"/>
      <c r="N52" s="95"/>
      <c r="O52" s="95"/>
      <c r="P52" s="96"/>
      <c r="Q52" s="113">
        <f>SUM(Q41:Q51)</f>
        <v>0</v>
      </c>
      <c r="U52" s="53"/>
      <c r="V52" s="53"/>
    </row>
    <row r="53" spans="1:22" ht="21.75" customHeight="1" x14ac:dyDescent="0.25">
      <c r="A53" s="76"/>
      <c r="B53" s="19"/>
      <c r="C53" s="19"/>
      <c r="D53" s="19"/>
      <c r="E53" s="19"/>
      <c r="F53" s="19"/>
      <c r="G53" s="19"/>
      <c r="H53" s="19"/>
      <c r="I53" s="19"/>
      <c r="J53" s="19"/>
      <c r="K53" s="263" t="s">
        <v>202</v>
      </c>
      <c r="L53" s="263"/>
      <c r="M53" s="263"/>
      <c r="N53" s="263"/>
      <c r="Q53" s="37"/>
      <c r="R53" s="37"/>
      <c r="S53" s="37"/>
      <c r="T53" s="37"/>
      <c r="U53" s="37"/>
      <c r="V53" s="37"/>
    </row>
    <row r="54" spans="1:22" ht="27.75" customHeight="1" x14ac:dyDescent="0.25">
      <c r="A54" s="232" t="s">
        <v>106</v>
      </c>
      <c r="B54" s="232"/>
      <c r="C54" s="232"/>
      <c r="D54" s="109"/>
      <c r="E54" s="109"/>
      <c r="F54" s="109"/>
      <c r="G54" s="109"/>
      <c r="H54" s="109"/>
      <c r="I54" s="109"/>
      <c r="J54" s="233" t="s">
        <v>79</v>
      </c>
      <c r="K54" s="234"/>
      <c r="L54" s="234"/>
      <c r="M54" s="234"/>
      <c r="N54" s="234"/>
      <c r="O54" s="234"/>
      <c r="P54" s="235"/>
      <c r="Q54" s="52"/>
      <c r="R54" s="52"/>
      <c r="S54" s="52"/>
      <c r="T54" s="52"/>
      <c r="U54" s="52"/>
    </row>
    <row r="55" spans="1:22" s="17" customFormat="1" ht="40.5" customHeight="1" x14ac:dyDescent="0.25">
      <c r="A55" s="238" t="s">
        <v>3</v>
      </c>
      <c r="B55" s="238"/>
      <c r="C55" s="238"/>
      <c r="D55" s="236" t="s">
        <v>16</v>
      </c>
      <c r="E55" s="237"/>
      <c r="F55" s="154" t="s">
        <v>65</v>
      </c>
      <c r="G55" s="239" t="s">
        <v>5</v>
      </c>
      <c r="H55" s="240"/>
      <c r="I55" s="155" t="s">
        <v>98</v>
      </c>
      <c r="J55" s="156" t="s">
        <v>20</v>
      </c>
      <c r="K55" s="156" t="s">
        <v>21</v>
      </c>
      <c r="L55" s="156" t="s">
        <v>22</v>
      </c>
      <c r="M55" s="156" t="s">
        <v>102</v>
      </c>
      <c r="N55" s="156" t="s">
        <v>103</v>
      </c>
      <c r="O55" s="157" t="s">
        <v>78</v>
      </c>
      <c r="P55" s="156" t="s">
        <v>13</v>
      </c>
      <c r="Q55" s="53"/>
      <c r="R55" s="53"/>
      <c r="S55" s="53"/>
      <c r="T55" s="53"/>
      <c r="U55" s="53"/>
    </row>
    <row r="56" spans="1:22" s="17" customFormat="1" ht="24.9" customHeight="1" x14ac:dyDescent="0.25">
      <c r="A56" s="221"/>
      <c r="B56" s="249"/>
      <c r="C56" s="249"/>
      <c r="D56" s="221"/>
      <c r="E56" s="222"/>
      <c r="F56" s="64"/>
      <c r="G56" s="221"/>
      <c r="H56" s="222"/>
      <c r="I56" s="107" t="s">
        <v>99</v>
      </c>
      <c r="J56" s="83"/>
      <c r="K56" s="83"/>
      <c r="L56" s="83"/>
      <c r="M56" s="84"/>
      <c r="N56" s="84"/>
      <c r="O56" s="84"/>
      <c r="P56" s="12">
        <f t="shared" ref="P56:P66" si="1">SUM(J56:L56)</f>
        <v>0</v>
      </c>
      <c r="Q56" s="53"/>
      <c r="R56" s="53"/>
      <c r="S56" s="53"/>
      <c r="T56" s="53"/>
      <c r="U56" s="54"/>
    </row>
    <row r="57" spans="1:22" s="17" customFormat="1" ht="24.9" customHeight="1" x14ac:dyDescent="0.25">
      <c r="A57" s="213"/>
      <c r="B57" s="214"/>
      <c r="C57" s="214"/>
      <c r="D57" s="213"/>
      <c r="E57" s="218"/>
      <c r="F57" s="64"/>
      <c r="G57" s="223"/>
      <c r="H57" s="224"/>
      <c r="I57" s="107" t="s">
        <v>99</v>
      </c>
      <c r="J57" s="83"/>
      <c r="K57" s="83"/>
      <c r="L57" s="83"/>
      <c r="M57" s="84"/>
      <c r="N57" s="84"/>
      <c r="O57" s="84"/>
      <c r="P57" s="12">
        <f t="shared" si="1"/>
        <v>0</v>
      </c>
      <c r="Q57" s="53"/>
      <c r="R57" s="53"/>
      <c r="S57" s="53"/>
      <c r="T57" s="53"/>
      <c r="U57" s="54"/>
    </row>
    <row r="58" spans="1:22" s="17" customFormat="1" ht="24.9" customHeight="1" x14ac:dyDescent="0.25">
      <c r="A58" s="213"/>
      <c r="B58" s="214"/>
      <c r="C58" s="214"/>
      <c r="D58" s="213"/>
      <c r="E58" s="218"/>
      <c r="F58" s="64"/>
      <c r="G58" s="223"/>
      <c r="H58" s="224"/>
      <c r="I58" s="107" t="s">
        <v>99</v>
      </c>
      <c r="J58" s="83"/>
      <c r="K58" s="83"/>
      <c r="L58" s="83"/>
      <c r="M58" s="84"/>
      <c r="N58" s="84"/>
      <c r="O58" s="84"/>
      <c r="P58" s="12">
        <f t="shared" si="1"/>
        <v>0</v>
      </c>
      <c r="Q58" s="53"/>
      <c r="R58" s="53"/>
      <c r="S58" s="53"/>
      <c r="T58" s="53"/>
      <c r="U58" s="54"/>
    </row>
    <row r="59" spans="1:22" s="17" customFormat="1" ht="24.9" customHeight="1" x14ac:dyDescent="0.25">
      <c r="A59" s="213"/>
      <c r="B59" s="214"/>
      <c r="C59" s="214"/>
      <c r="D59" s="213"/>
      <c r="E59" s="218"/>
      <c r="F59" s="64"/>
      <c r="G59" s="223"/>
      <c r="H59" s="224"/>
      <c r="I59" s="107" t="s">
        <v>99</v>
      </c>
      <c r="J59" s="83"/>
      <c r="K59" s="83"/>
      <c r="L59" s="83"/>
      <c r="M59" s="84"/>
      <c r="N59" s="84"/>
      <c r="O59" s="84"/>
      <c r="P59" s="12">
        <f t="shared" si="1"/>
        <v>0</v>
      </c>
      <c r="Q59" s="53"/>
      <c r="R59" s="53"/>
      <c r="S59" s="53"/>
      <c r="T59" s="53"/>
      <c r="U59" s="54"/>
    </row>
    <row r="60" spans="1:22" s="17" customFormat="1" ht="24.9" customHeight="1" x14ac:dyDescent="0.25">
      <c r="A60" s="213"/>
      <c r="B60" s="214"/>
      <c r="C60" s="214"/>
      <c r="D60" s="213"/>
      <c r="E60" s="218"/>
      <c r="F60" s="64"/>
      <c r="G60" s="223"/>
      <c r="H60" s="224"/>
      <c r="I60" s="107" t="s">
        <v>99</v>
      </c>
      <c r="J60" s="83"/>
      <c r="K60" s="83"/>
      <c r="L60" s="83"/>
      <c r="M60" s="84"/>
      <c r="N60" s="84"/>
      <c r="O60" s="84"/>
      <c r="P60" s="12">
        <f t="shared" si="1"/>
        <v>0</v>
      </c>
      <c r="Q60" s="53"/>
      <c r="R60" s="53"/>
      <c r="S60" s="53"/>
      <c r="T60" s="53"/>
      <c r="U60" s="54"/>
    </row>
    <row r="61" spans="1:22" s="17" customFormat="1" ht="24.9" customHeight="1" x14ac:dyDescent="0.25">
      <c r="A61" s="213"/>
      <c r="B61" s="214"/>
      <c r="C61" s="214"/>
      <c r="D61" s="213"/>
      <c r="E61" s="218"/>
      <c r="F61" s="64"/>
      <c r="G61" s="223"/>
      <c r="H61" s="224"/>
      <c r="I61" s="107" t="s">
        <v>99</v>
      </c>
      <c r="J61" s="83"/>
      <c r="K61" s="83"/>
      <c r="L61" s="83"/>
      <c r="M61" s="84"/>
      <c r="N61" s="84"/>
      <c r="O61" s="84"/>
      <c r="P61" s="12">
        <f t="shared" si="1"/>
        <v>0</v>
      </c>
      <c r="Q61" s="53"/>
      <c r="R61" s="53"/>
      <c r="S61" s="53"/>
      <c r="T61" s="53"/>
      <c r="U61" s="54"/>
    </row>
    <row r="62" spans="1:22" s="17" customFormat="1" ht="24.9" customHeight="1" x14ac:dyDescent="0.25">
      <c r="A62" s="213"/>
      <c r="B62" s="214"/>
      <c r="C62" s="214"/>
      <c r="D62" s="213"/>
      <c r="E62" s="218"/>
      <c r="F62" s="64"/>
      <c r="G62" s="223"/>
      <c r="H62" s="224"/>
      <c r="I62" s="107" t="s">
        <v>99</v>
      </c>
      <c r="J62" s="83"/>
      <c r="K62" s="83"/>
      <c r="L62" s="83"/>
      <c r="M62" s="84"/>
      <c r="N62" s="84"/>
      <c r="O62" s="84"/>
      <c r="P62" s="12">
        <f t="shared" si="1"/>
        <v>0</v>
      </c>
      <c r="Q62" s="53"/>
      <c r="R62" s="53"/>
      <c r="S62" s="53"/>
      <c r="T62" s="53"/>
      <c r="U62" s="54"/>
    </row>
    <row r="63" spans="1:22" s="17" customFormat="1" ht="24.9" customHeight="1" x14ac:dyDescent="0.25">
      <c r="A63" s="213"/>
      <c r="B63" s="214"/>
      <c r="C63" s="214"/>
      <c r="D63" s="213"/>
      <c r="E63" s="218"/>
      <c r="F63" s="64"/>
      <c r="G63" s="223"/>
      <c r="H63" s="224"/>
      <c r="I63" s="107" t="s">
        <v>99</v>
      </c>
      <c r="J63" s="83"/>
      <c r="K63" s="83"/>
      <c r="L63" s="83"/>
      <c r="M63" s="84"/>
      <c r="N63" s="84"/>
      <c r="O63" s="84"/>
      <c r="P63" s="12">
        <f t="shared" si="1"/>
        <v>0</v>
      </c>
      <c r="Q63" s="53"/>
      <c r="R63" s="53"/>
      <c r="S63" s="53"/>
      <c r="T63" s="53"/>
      <c r="U63" s="54"/>
    </row>
    <row r="64" spans="1:22" s="17" customFormat="1" ht="24.9" customHeight="1" x14ac:dyDescent="0.25">
      <c r="A64" s="213"/>
      <c r="B64" s="214"/>
      <c r="C64" s="214"/>
      <c r="D64" s="213"/>
      <c r="E64" s="218"/>
      <c r="F64" s="64"/>
      <c r="G64" s="223"/>
      <c r="H64" s="224"/>
      <c r="I64" s="107" t="s">
        <v>99</v>
      </c>
      <c r="J64" s="83"/>
      <c r="K64" s="83"/>
      <c r="L64" s="83"/>
      <c r="M64" s="84"/>
      <c r="N64" s="84"/>
      <c r="O64" s="84"/>
      <c r="P64" s="12">
        <f t="shared" si="1"/>
        <v>0</v>
      </c>
      <c r="Q64" s="53"/>
      <c r="R64" s="53"/>
      <c r="S64" s="53"/>
      <c r="T64" s="53"/>
      <c r="U64" s="54"/>
    </row>
    <row r="65" spans="1:22" s="17" customFormat="1" ht="24.9" customHeight="1" x14ac:dyDescent="0.25">
      <c r="A65" s="213"/>
      <c r="B65" s="214"/>
      <c r="C65" s="214"/>
      <c r="D65" s="213"/>
      <c r="E65" s="218"/>
      <c r="F65" s="64"/>
      <c r="G65" s="223"/>
      <c r="H65" s="224"/>
      <c r="I65" s="107" t="s">
        <v>99</v>
      </c>
      <c r="J65" s="83"/>
      <c r="K65" s="83"/>
      <c r="L65" s="83"/>
      <c r="M65" s="84"/>
      <c r="N65" s="84"/>
      <c r="O65" s="84"/>
      <c r="P65" s="12">
        <f t="shared" si="1"/>
        <v>0</v>
      </c>
      <c r="Q65" s="53"/>
      <c r="R65" s="53"/>
      <c r="S65" s="53"/>
      <c r="T65" s="53"/>
      <c r="U65" s="54"/>
    </row>
    <row r="66" spans="1:22" s="17" customFormat="1" ht="24.9" customHeight="1" x14ac:dyDescent="0.25">
      <c r="A66" s="215"/>
      <c r="B66" s="216"/>
      <c r="C66" s="216"/>
      <c r="D66" s="215"/>
      <c r="E66" s="217"/>
      <c r="F66" s="64"/>
      <c r="G66" s="215"/>
      <c r="H66" s="217"/>
      <c r="I66" s="107" t="s">
        <v>99</v>
      </c>
      <c r="J66" s="83"/>
      <c r="K66" s="83"/>
      <c r="L66" s="83"/>
      <c r="M66" s="84"/>
      <c r="N66" s="84"/>
      <c r="O66" s="84"/>
      <c r="P66" s="12">
        <f t="shared" si="1"/>
        <v>0</v>
      </c>
      <c r="Q66" s="53"/>
      <c r="R66" s="53"/>
      <c r="S66" s="53"/>
      <c r="T66" s="53"/>
      <c r="U66" s="54"/>
    </row>
    <row r="67" spans="1:22" s="17" customFormat="1" ht="24.9" customHeight="1" x14ac:dyDescent="0.25">
      <c r="A67" s="68"/>
      <c r="B67" s="68"/>
      <c r="C67" s="68"/>
      <c r="D67" s="68"/>
      <c r="E67" s="68"/>
      <c r="F67" s="68"/>
      <c r="G67" s="68"/>
      <c r="H67" s="69"/>
      <c r="I67" s="69"/>
      <c r="J67" s="94" t="s">
        <v>52</v>
      </c>
      <c r="K67" s="95"/>
      <c r="L67" s="95"/>
      <c r="M67" s="95"/>
      <c r="N67" s="95"/>
      <c r="O67" s="96"/>
      <c r="P67" s="113">
        <f>SUM(P56:P66)</f>
        <v>0</v>
      </c>
      <c r="R67" s="53"/>
      <c r="S67" s="53"/>
      <c r="T67" s="53"/>
      <c r="U67" s="54"/>
    </row>
    <row r="68" spans="1:22" ht="21.75" customHeight="1" x14ac:dyDescent="0.25">
      <c r="A68" s="76"/>
      <c r="B68" s="19"/>
      <c r="C68" s="19"/>
      <c r="D68" s="19"/>
      <c r="E68" s="19"/>
      <c r="F68" s="19"/>
      <c r="G68" s="19"/>
      <c r="H68" s="19"/>
      <c r="I68" s="19"/>
      <c r="J68" s="19"/>
      <c r="Q68" s="37"/>
      <c r="R68" s="37"/>
      <c r="S68" s="37"/>
      <c r="T68" s="37"/>
      <c r="U68" s="37"/>
      <c r="V68" s="37"/>
    </row>
    <row r="69" spans="1:22" ht="27.75" customHeight="1" x14ac:dyDescent="0.25">
      <c r="A69" s="232" t="s">
        <v>105</v>
      </c>
      <c r="B69" s="232"/>
      <c r="C69" s="232"/>
      <c r="D69" s="109"/>
      <c r="E69" s="109"/>
      <c r="F69" s="109"/>
      <c r="G69" s="109"/>
      <c r="H69" s="109"/>
      <c r="I69" s="109"/>
      <c r="J69" s="233" t="s">
        <v>79</v>
      </c>
      <c r="K69" s="234"/>
      <c r="L69" s="234"/>
      <c r="M69" s="234"/>
      <c r="N69" s="234"/>
      <c r="O69" s="234"/>
      <c r="P69" s="234"/>
      <c r="Q69" s="234"/>
      <c r="R69" s="235"/>
      <c r="S69" s="52"/>
      <c r="T69" s="52"/>
      <c r="U69" s="52"/>
    </row>
    <row r="70" spans="1:22" s="17" customFormat="1" ht="37.5" customHeight="1" x14ac:dyDescent="0.25">
      <c r="A70" s="238" t="s">
        <v>3</v>
      </c>
      <c r="B70" s="238"/>
      <c r="C70" s="238"/>
      <c r="D70" s="236" t="s">
        <v>16</v>
      </c>
      <c r="E70" s="237"/>
      <c r="F70" s="154" t="s">
        <v>65</v>
      </c>
      <c r="G70" s="239" t="s">
        <v>5</v>
      </c>
      <c r="H70" s="240"/>
      <c r="I70" s="155" t="s">
        <v>100</v>
      </c>
      <c r="J70" s="156" t="s">
        <v>18</v>
      </c>
      <c r="K70" s="156" t="s">
        <v>19</v>
      </c>
      <c r="L70" s="156" t="s">
        <v>20</v>
      </c>
      <c r="M70" s="156" t="s">
        <v>21</v>
      </c>
      <c r="N70" s="156" t="s">
        <v>22</v>
      </c>
      <c r="O70" s="156" t="s">
        <v>102</v>
      </c>
      <c r="P70" s="156" t="s">
        <v>103</v>
      </c>
      <c r="Q70" s="157" t="s">
        <v>78</v>
      </c>
      <c r="R70" s="156" t="s">
        <v>13</v>
      </c>
      <c r="S70" s="53"/>
      <c r="T70" s="53"/>
      <c r="U70" s="53"/>
      <c r="V70" s="53"/>
    </row>
    <row r="71" spans="1:22" s="17" customFormat="1" ht="24.9" customHeight="1" x14ac:dyDescent="0.25">
      <c r="A71" s="221"/>
      <c r="B71" s="249"/>
      <c r="C71" s="249"/>
      <c r="D71" s="221"/>
      <c r="E71" s="222"/>
      <c r="F71" s="64"/>
      <c r="G71" s="221"/>
      <c r="H71" s="222"/>
      <c r="I71" s="107" t="s">
        <v>99</v>
      </c>
      <c r="J71" s="83"/>
      <c r="K71" s="83"/>
      <c r="L71" s="83"/>
      <c r="M71" s="83"/>
      <c r="N71" s="83"/>
      <c r="O71" s="84"/>
      <c r="P71" s="84"/>
      <c r="Q71" s="84"/>
      <c r="R71" s="12">
        <f t="shared" ref="R71:R76" si="2">SUM(J71:N71)</f>
        <v>0</v>
      </c>
      <c r="S71" s="53"/>
      <c r="T71" s="53"/>
      <c r="U71" s="53"/>
      <c r="V71" s="53"/>
    </row>
    <row r="72" spans="1:22" s="17" customFormat="1" ht="24.9" customHeight="1" x14ac:dyDescent="0.25">
      <c r="A72" s="213"/>
      <c r="B72" s="214"/>
      <c r="C72" s="214"/>
      <c r="D72" s="213"/>
      <c r="E72" s="218"/>
      <c r="F72" s="64"/>
      <c r="G72" s="223"/>
      <c r="H72" s="224"/>
      <c r="I72" s="107" t="s">
        <v>99</v>
      </c>
      <c r="J72" s="83"/>
      <c r="K72" s="83"/>
      <c r="L72" s="83"/>
      <c r="M72" s="83"/>
      <c r="N72" s="83"/>
      <c r="O72" s="84"/>
      <c r="P72" s="84"/>
      <c r="Q72" s="84"/>
      <c r="R72" s="12">
        <f t="shared" si="2"/>
        <v>0</v>
      </c>
      <c r="S72" s="53"/>
      <c r="T72" s="53"/>
      <c r="U72" s="53"/>
      <c r="V72" s="53"/>
    </row>
    <row r="73" spans="1:22" s="17" customFormat="1" ht="24.9" customHeight="1" x14ac:dyDescent="0.25">
      <c r="A73" s="213"/>
      <c r="B73" s="214"/>
      <c r="C73" s="214"/>
      <c r="D73" s="213"/>
      <c r="E73" s="218"/>
      <c r="F73" s="64"/>
      <c r="G73" s="223"/>
      <c r="H73" s="224"/>
      <c r="I73" s="107" t="s">
        <v>99</v>
      </c>
      <c r="J73" s="83"/>
      <c r="K73" s="83"/>
      <c r="L73" s="83"/>
      <c r="M73" s="83"/>
      <c r="N73" s="83"/>
      <c r="O73" s="84"/>
      <c r="P73" s="84"/>
      <c r="Q73" s="84"/>
      <c r="R73" s="12">
        <f t="shared" si="2"/>
        <v>0</v>
      </c>
      <c r="S73" s="53"/>
      <c r="T73" s="53"/>
      <c r="U73" s="53"/>
      <c r="V73" s="53"/>
    </row>
    <row r="74" spans="1:22" s="17" customFormat="1" ht="24.9" customHeight="1" x14ac:dyDescent="0.25">
      <c r="A74" s="213"/>
      <c r="B74" s="214"/>
      <c r="C74" s="214"/>
      <c r="D74" s="213"/>
      <c r="E74" s="218"/>
      <c r="F74" s="64"/>
      <c r="G74" s="223"/>
      <c r="H74" s="224"/>
      <c r="I74" s="107" t="s">
        <v>99</v>
      </c>
      <c r="J74" s="83"/>
      <c r="K74" s="83"/>
      <c r="L74" s="83"/>
      <c r="M74" s="83"/>
      <c r="N74" s="83"/>
      <c r="O74" s="84"/>
      <c r="P74" s="84"/>
      <c r="Q74" s="84"/>
      <c r="R74" s="12">
        <f t="shared" si="2"/>
        <v>0</v>
      </c>
      <c r="S74" s="53"/>
      <c r="T74" s="53"/>
      <c r="U74" s="53"/>
      <c r="V74" s="53"/>
    </row>
    <row r="75" spans="1:22" s="17" customFormat="1" ht="24.9" customHeight="1" x14ac:dyDescent="0.25">
      <c r="A75" s="213"/>
      <c r="B75" s="214"/>
      <c r="C75" s="214"/>
      <c r="D75" s="213"/>
      <c r="E75" s="218"/>
      <c r="F75" s="64"/>
      <c r="G75" s="223"/>
      <c r="H75" s="224"/>
      <c r="I75" s="107" t="s">
        <v>99</v>
      </c>
      <c r="J75" s="83"/>
      <c r="K75" s="83"/>
      <c r="L75" s="83"/>
      <c r="M75" s="83"/>
      <c r="N75" s="83"/>
      <c r="O75" s="84"/>
      <c r="P75" s="84"/>
      <c r="Q75" s="84"/>
      <c r="R75" s="12">
        <f t="shared" si="2"/>
        <v>0</v>
      </c>
      <c r="S75" s="53"/>
      <c r="T75" s="53"/>
      <c r="U75" s="53"/>
      <c r="V75" s="53"/>
    </row>
    <row r="76" spans="1:22" s="17" customFormat="1" ht="24.9" customHeight="1" x14ac:dyDescent="0.25">
      <c r="A76" s="213"/>
      <c r="B76" s="214"/>
      <c r="C76" s="214"/>
      <c r="D76" s="213"/>
      <c r="E76" s="218"/>
      <c r="F76" s="64"/>
      <c r="G76" s="223"/>
      <c r="H76" s="224"/>
      <c r="I76" s="107" t="s">
        <v>99</v>
      </c>
      <c r="J76" s="83"/>
      <c r="K76" s="83"/>
      <c r="L76" s="83"/>
      <c r="M76" s="83"/>
      <c r="N76" s="83"/>
      <c r="O76" s="84"/>
      <c r="P76" s="84"/>
      <c r="Q76" s="84"/>
      <c r="R76" s="12">
        <f t="shared" si="2"/>
        <v>0</v>
      </c>
      <c r="S76" s="53"/>
      <c r="T76" s="53"/>
      <c r="U76" s="53"/>
      <c r="V76" s="53"/>
    </row>
    <row r="77" spans="1:22" s="17" customFormat="1" ht="24.9" customHeight="1" x14ac:dyDescent="0.25">
      <c r="A77" s="68"/>
      <c r="B77" s="68"/>
      <c r="C77" s="68"/>
      <c r="D77" s="68"/>
      <c r="E77" s="68"/>
      <c r="F77" s="68"/>
      <c r="G77" s="68"/>
      <c r="H77" s="69"/>
      <c r="I77" s="69"/>
      <c r="J77" s="94" t="s">
        <v>52</v>
      </c>
      <c r="K77" s="95"/>
      <c r="L77" s="95"/>
      <c r="M77" s="95"/>
      <c r="N77" s="95"/>
      <c r="O77" s="95"/>
      <c r="P77" s="95"/>
      <c r="Q77" s="96"/>
      <c r="R77" s="113">
        <f>SUM(R71:R76)</f>
        <v>0</v>
      </c>
      <c r="S77" s="53"/>
      <c r="T77" s="53"/>
      <c r="U77" s="53"/>
      <c r="V77" s="53"/>
    </row>
    <row r="78" spans="1:22" s="17" customFormat="1" ht="19.5" customHeight="1" x14ac:dyDescent="0.25">
      <c r="A78" s="34"/>
      <c r="B78" s="14"/>
      <c r="C78" s="14"/>
      <c r="D78" s="14"/>
      <c r="E78" s="14"/>
      <c r="F78" s="14"/>
      <c r="G78" s="14"/>
      <c r="H78" s="14"/>
      <c r="I78" s="2"/>
      <c r="J78" s="2"/>
      <c r="Q78" s="36"/>
      <c r="R78" s="36"/>
      <c r="S78" s="36"/>
      <c r="T78" s="36"/>
      <c r="U78" s="36"/>
      <c r="V78" s="36"/>
    </row>
    <row r="79" spans="1:22" s="17" customFormat="1" ht="34.5" customHeight="1" x14ac:dyDescent="0.25">
      <c r="A79" s="195" t="s">
        <v>17</v>
      </c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7"/>
    </row>
    <row r="80" spans="1:22" s="17" customFormat="1" ht="9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8" s="17" customFormat="1" ht="45" customHeight="1" x14ac:dyDescent="0.25">
      <c r="A81" s="219" t="s">
        <v>104</v>
      </c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</row>
    <row r="82" spans="1:18" s="17" customFormat="1" ht="19.5" customHeight="1" thickBot="1" x14ac:dyDescent="0.3">
      <c r="A82" s="220" t="s">
        <v>7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</row>
    <row r="83" spans="1:18" s="17" customFormat="1" ht="24.75" customHeight="1" thickBot="1" x14ac:dyDescent="0.3">
      <c r="A83" s="198" t="s">
        <v>174</v>
      </c>
      <c r="B83" s="199"/>
      <c r="C83" s="12" t="s">
        <v>0</v>
      </c>
      <c r="D83" s="12" t="s">
        <v>1</v>
      </c>
      <c r="E83" s="30" t="s">
        <v>6</v>
      </c>
      <c r="G83" s="225" t="s">
        <v>175</v>
      </c>
      <c r="H83" s="226"/>
      <c r="I83" s="226"/>
      <c r="J83" s="226"/>
      <c r="K83" s="28"/>
      <c r="M83" s="227" t="s">
        <v>180</v>
      </c>
      <c r="N83" s="228"/>
      <c r="O83" s="228"/>
      <c r="P83" s="228"/>
      <c r="Q83" s="229"/>
      <c r="R83" s="162"/>
    </row>
    <row r="84" spans="1:18" ht="24.75" customHeight="1" thickBot="1" x14ac:dyDescent="0.3">
      <c r="A84" s="200"/>
      <c r="B84" s="201"/>
      <c r="C84" s="6"/>
      <c r="D84" s="13"/>
      <c r="E84" s="31">
        <f>SUM(C84:D84)</f>
        <v>0</v>
      </c>
      <c r="F84" s="29"/>
      <c r="G84" s="185" t="s">
        <v>176</v>
      </c>
      <c r="H84" s="186"/>
      <c r="I84" s="186"/>
      <c r="J84" s="186"/>
      <c r="K84" s="70"/>
      <c r="M84" s="205" t="s">
        <v>181</v>
      </c>
      <c r="N84" s="206"/>
      <c r="O84" s="206"/>
      <c r="P84" s="206"/>
      <c r="Q84" s="207"/>
      <c r="R84" s="163"/>
    </row>
    <row r="85" spans="1:18" ht="24.75" customHeight="1" x14ac:dyDescent="0.25">
      <c r="A85" s="7"/>
      <c r="B85" s="9"/>
      <c r="C85" s="9"/>
      <c r="D85" s="7"/>
      <c r="E85" s="9"/>
      <c r="F85" s="20"/>
      <c r="G85" s="185" t="s">
        <v>177</v>
      </c>
      <c r="H85" s="186"/>
      <c r="I85" s="186"/>
      <c r="J85" s="186"/>
      <c r="K85" s="70"/>
      <c r="M85" s="205" t="s">
        <v>182</v>
      </c>
      <c r="N85" s="206"/>
      <c r="O85" s="206"/>
      <c r="P85" s="206"/>
      <c r="Q85" s="207"/>
      <c r="R85" s="163"/>
    </row>
    <row r="86" spans="1:18" ht="24.75" customHeight="1" thickBot="1" x14ac:dyDescent="0.3">
      <c r="D86" s="10"/>
      <c r="G86" s="185" t="s">
        <v>178</v>
      </c>
      <c r="H86" s="186"/>
      <c r="I86" s="186"/>
      <c r="J86" s="186"/>
      <c r="K86" s="70"/>
      <c r="M86" s="202" t="s">
        <v>8</v>
      </c>
      <c r="N86" s="203"/>
      <c r="O86" s="203"/>
      <c r="P86" s="203"/>
      <c r="Q86" s="204"/>
      <c r="R86" s="164"/>
    </row>
    <row r="87" spans="1:18" ht="24.75" customHeight="1" thickBot="1" x14ac:dyDescent="0.3">
      <c r="A87" s="8"/>
      <c r="B87" s="8"/>
      <c r="C87" s="8"/>
      <c r="D87" s="8"/>
      <c r="E87" s="8"/>
      <c r="F87" s="20"/>
      <c r="G87" s="187" t="s">
        <v>179</v>
      </c>
      <c r="H87" s="188"/>
      <c r="I87" s="188"/>
      <c r="J87" s="188"/>
      <c r="K87" s="71"/>
    </row>
    <row r="88" spans="1:18" s="17" customFormat="1" ht="24.75" customHeight="1" x14ac:dyDescent="0.25">
      <c r="F88" s="104"/>
      <c r="G88" s="21"/>
      <c r="H88" s="5"/>
      <c r="I88" s="5"/>
      <c r="J88" s="5"/>
      <c r="K88" s="15"/>
      <c r="L88" s="104"/>
      <c r="M88" s="104"/>
      <c r="N88" s="104"/>
      <c r="O88" s="104"/>
      <c r="P88" s="104"/>
      <c r="Q88" s="104"/>
      <c r="R88" s="104"/>
    </row>
    <row r="89" spans="1:18" s="17" customFormat="1" ht="24.75" customHeight="1" thickBot="1" x14ac:dyDescent="0.3">
      <c r="A89" s="104" t="s">
        <v>9</v>
      </c>
      <c r="B89" s="104"/>
      <c r="C89" s="104"/>
      <c r="D89" s="104"/>
      <c r="E89" s="104"/>
      <c r="G89" s="104"/>
      <c r="H89" s="104"/>
      <c r="I89" s="104"/>
      <c r="J89" s="104"/>
      <c r="K89" s="104"/>
    </row>
    <row r="90" spans="1:18" ht="24.75" customHeight="1" thickBot="1" x14ac:dyDescent="0.3">
      <c r="A90" s="198" t="s">
        <v>183</v>
      </c>
      <c r="B90" s="199"/>
      <c r="C90" s="12" t="s">
        <v>0</v>
      </c>
      <c r="D90" s="12" t="s">
        <v>1</v>
      </c>
      <c r="E90" s="30" t="s">
        <v>6</v>
      </c>
      <c r="F90" s="29"/>
      <c r="G90" s="225" t="s">
        <v>184</v>
      </c>
      <c r="H90" s="226"/>
      <c r="I90" s="226"/>
      <c r="J90" s="226"/>
      <c r="K90" s="28"/>
      <c r="M90" s="227" t="s">
        <v>189</v>
      </c>
      <c r="N90" s="228"/>
      <c r="O90" s="228"/>
      <c r="P90" s="228"/>
      <c r="Q90" s="229"/>
      <c r="R90" s="162"/>
    </row>
    <row r="91" spans="1:18" ht="24.75" customHeight="1" thickBot="1" x14ac:dyDescent="0.3">
      <c r="A91" s="200"/>
      <c r="B91" s="201"/>
      <c r="C91" s="6"/>
      <c r="D91" s="106"/>
      <c r="E91" s="31">
        <f>SUM(C91:D91)</f>
        <v>0</v>
      </c>
      <c r="F91" s="20"/>
      <c r="G91" s="185" t="s">
        <v>185</v>
      </c>
      <c r="H91" s="186"/>
      <c r="I91" s="186"/>
      <c r="J91" s="186"/>
      <c r="K91" s="70"/>
      <c r="M91" s="205" t="s">
        <v>190</v>
      </c>
      <c r="N91" s="206"/>
      <c r="O91" s="206"/>
      <c r="P91" s="206"/>
      <c r="Q91" s="207"/>
      <c r="R91" s="163"/>
    </row>
    <row r="92" spans="1:18" ht="32.25" customHeight="1" x14ac:dyDescent="0.25">
      <c r="D92" s="10"/>
      <c r="G92" s="185" t="s">
        <v>186</v>
      </c>
      <c r="H92" s="186"/>
      <c r="I92" s="186"/>
      <c r="J92" s="186"/>
      <c r="K92" s="70"/>
      <c r="M92" s="205" t="s">
        <v>191</v>
      </c>
      <c r="N92" s="206"/>
      <c r="O92" s="206"/>
      <c r="P92" s="206"/>
      <c r="Q92" s="207"/>
      <c r="R92" s="163"/>
    </row>
    <row r="93" spans="1:18" ht="24.75" customHeight="1" x14ac:dyDescent="0.25">
      <c r="D93" s="10"/>
      <c r="G93" s="185" t="s">
        <v>187</v>
      </c>
      <c r="H93" s="186"/>
      <c r="I93" s="186"/>
      <c r="J93" s="186"/>
      <c r="K93" s="70"/>
      <c r="M93" s="205" t="s">
        <v>203</v>
      </c>
      <c r="N93" s="206"/>
      <c r="O93" s="206"/>
      <c r="P93" s="206"/>
      <c r="Q93" s="207"/>
      <c r="R93" s="163"/>
    </row>
    <row r="94" spans="1:18" s="17" customFormat="1" ht="24.75" customHeight="1" thickBot="1" x14ac:dyDescent="0.3">
      <c r="A94" s="15"/>
      <c r="B94" s="15"/>
      <c r="C94" s="15"/>
      <c r="D94" s="10"/>
      <c r="E94" s="15"/>
      <c r="F94" s="15"/>
      <c r="G94" s="187" t="s">
        <v>188</v>
      </c>
      <c r="H94" s="188"/>
      <c r="I94" s="188"/>
      <c r="J94" s="188"/>
      <c r="K94" s="71"/>
      <c r="M94" s="202" t="s">
        <v>8</v>
      </c>
      <c r="N94" s="203"/>
      <c r="O94" s="203"/>
      <c r="P94" s="203"/>
      <c r="Q94" s="204"/>
      <c r="R94" s="164"/>
    </row>
    <row r="95" spans="1:18" s="17" customFormat="1" ht="34.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8" s="17" customFormat="1" ht="34.5" customHeight="1" x14ac:dyDescent="0.25">
      <c r="A96" s="195" t="s">
        <v>115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7"/>
    </row>
    <row r="97" spans="1:19" s="17" customFormat="1" ht="9.75" customHeight="1" x14ac:dyDescent="0.25"/>
    <row r="98" spans="1:19" s="17" customFormat="1" ht="19.5" customHeight="1" x14ac:dyDescent="0.25">
      <c r="A98" s="130" t="s">
        <v>10</v>
      </c>
      <c r="B98" s="131"/>
      <c r="C98" s="130"/>
      <c r="D98" s="130"/>
      <c r="E98" s="23"/>
      <c r="F98" s="23"/>
      <c r="G98" s="23"/>
      <c r="H98" s="23"/>
      <c r="I98" s="23"/>
      <c r="J98" s="23"/>
    </row>
    <row r="99" spans="1:19" s="17" customFormat="1" ht="9.75" customHeight="1" x14ac:dyDescent="0.25">
      <c r="A99" s="130"/>
      <c r="B99" s="131"/>
      <c r="C99" s="130"/>
      <c r="D99" s="130"/>
      <c r="E99" s="23"/>
      <c r="F99" s="23"/>
      <c r="G99" s="23"/>
      <c r="H99" s="23"/>
      <c r="I99" s="23"/>
      <c r="J99" s="23"/>
    </row>
    <row r="100" spans="1:19" s="111" customFormat="1" ht="30" customHeight="1" x14ac:dyDescent="0.25">
      <c r="A100" s="169" t="s">
        <v>152</v>
      </c>
      <c r="B100" s="169"/>
      <c r="C100" s="169"/>
      <c r="D100" s="169"/>
      <c r="E100" s="169"/>
      <c r="F100" s="169"/>
      <c r="G100" s="169"/>
      <c r="H100" s="169"/>
      <c r="I100" s="132" t="s">
        <v>114</v>
      </c>
      <c r="J100" s="169" t="s">
        <v>151</v>
      </c>
      <c r="K100" s="169"/>
      <c r="L100" s="169"/>
      <c r="M100" s="169"/>
      <c r="N100" s="169"/>
      <c r="O100" s="169"/>
      <c r="P100" s="169"/>
      <c r="Q100" s="169"/>
      <c r="R100" s="191"/>
    </row>
    <row r="101" spans="1:19" s="111" customFormat="1" ht="39" customHeight="1" x14ac:dyDescent="0.25">
      <c r="A101" s="130" t="s">
        <v>160</v>
      </c>
      <c r="B101" s="169" t="s">
        <v>153</v>
      </c>
      <c r="C101" s="169"/>
      <c r="D101" s="169"/>
      <c r="E101" s="169"/>
      <c r="F101" s="169"/>
      <c r="G101" s="169"/>
      <c r="H101" s="169"/>
    </row>
    <row r="102" spans="1:19" s="111" customFormat="1" ht="28.5" customHeight="1" x14ac:dyDescent="0.25">
      <c r="A102" s="158" t="s">
        <v>108</v>
      </c>
      <c r="B102" s="192"/>
      <c r="C102" s="193"/>
      <c r="D102" s="193"/>
      <c r="E102" s="193"/>
      <c r="F102" s="193"/>
      <c r="G102" s="193"/>
      <c r="H102" s="194"/>
      <c r="I102" s="140"/>
      <c r="J102" s="178"/>
      <c r="K102" s="179"/>
      <c r="L102" s="179"/>
      <c r="M102" s="179"/>
      <c r="N102" s="179"/>
      <c r="O102" s="179"/>
      <c r="P102" s="179"/>
      <c r="Q102" s="179"/>
      <c r="R102" s="180"/>
    </row>
    <row r="103" spans="1:19" s="111" customFormat="1" ht="28.5" customHeight="1" x14ac:dyDescent="0.25">
      <c r="A103" s="158" t="s">
        <v>109</v>
      </c>
      <c r="B103" s="192"/>
      <c r="C103" s="193"/>
      <c r="D103" s="193"/>
      <c r="E103" s="193"/>
      <c r="F103" s="193"/>
      <c r="G103" s="193"/>
      <c r="H103" s="194"/>
      <c r="I103" s="140"/>
      <c r="J103" s="178"/>
      <c r="K103" s="179"/>
      <c r="L103" s="179"/>
      <c r="M103" s="179"/>
      <c r="N103" s="179"/>
      <c r="O103" s="179"/>
      <c r="P103" s="179"/>
      <c r="Q103" s="179"/>
      <c r="R103" s="180"/>
    </row>
    <row r="104" spans="1:19" s="111" customFormat="1" ht="28.5" customHeight="1" x14ac:dyDescent="0.25">
      <c r="A104" s="158" t="s">
        <v>144</v>
      </c>
      <c r="B104" s="192"/>
      <c r="C104" s="193"/>
      <c r="D104" s="193"/>
      <c r="E104" s="193"/>
      <c r="F104" s="193"/>
      <c r="G104" s="193"/>
      <c r="H104" s="194"/>
      <c r="I104" s="140"/>
      <c r="J104" s="178"/>
      <c r="K104" s="179"/>
      <c r="L104" s="179"/>
      <c r="M104" s="179"/>
      <c r="N104" s="179"/>
      <c r="O104" s="179"/>
      <c r="P104" s="179"/>
      <c r="Q104" s="179"/>
      <c r="R104" s="180"/>
    </row>
    <row r="105" spans="1:19" s="111" customFormat="1" ht="28.5" customHeight="1" x14ac:dyDescent="0.25">
      <c r="A105" s="158" t="s">
        <v>110</v>
      </c>
      <c r="B105" s="192"/>
      <c r="C105" s="193"/>
      <c r="D105" s="193"/>
      <c r="E105" s="193"/>
      <c r="F105" s="193"/>
      <c r="G105" s="193"/>
      <c r="H105" s="194"/>
      <c r="I105" s="140"/>
      <c r="J105" s="178"/>
      <c r="K105" s="179"/>
      <c r="L105" s="179"/>
      <c r="M105" s="179"/>
      <c r="N105" s="179"/>
      <c r="O105" s="179"/>
      <c r="P105" s="179"/>
      <c r="Q105" s="179"/>
      <c r="R105" s="180"/>
    </row>
    <row r="106" spans="1:19" s="111" customFormat="1" ht="28.5" customHeight="1" x14ac:dyDescent="0.25">
      <c r="A106" s="158" t="s">
        <v>155</v>
      </c>
      <c r="B106" s="192"/>
      <c r="C106" s="193"/>
      <c r="D106" s="193"/>
      <c r="E106" s="193"/>
      <c r="F106" s="193"/>
      <c r="G106" s="193"/>
      <c r="H106" s="194"/>
      <c r="I106" s="140"/>
      <c r="J106" s="178"/>
      <c r="K106" s="179"/>
      <c r="L106" s="179"/>
      <c r="M106" s="179"/>
      <c r="N106" s="179"/>
      <c r="O106" s="179"/>
      <c r="P106" s="179"/>
      <c r="Q106" s="179"/>
      <c r="R106" s="180"/>
    </row>
    <row r="107" spans="1:19" s="111" customFormat="1" ht="28.5" customHeight="1" x14ac:dyDescent="0.25">
      <c r="A107" s="158" t="s">
        <v>111</v>
      </c>
      <c r="B107" s="192"/>
      <c r="C107" s="193"/>
      <c r="D107" s="193"/>
      <c r="E107" s="193"/>
      <c r="F107" s="193"/>
      <c r="G107" s="193"/>
      <c r="H107" s="194"/>
      <c r="I107" s="140"/>
      <c r="J107" s="178"/>
      <c r="K107" s="179"/>
      <c r="L107" s="179"/>
      <c r="M107" s="179"/>
      <c r="N107" s="179"/>
      <c r="O107" s="179"/>
      <c r="P107" s="179"/>
      <c r="Q107" s="179"/>
      <c r="R107" s="180"/>
    </row>
    <row r="108" spans="1:19" s="111" customFormat="1" ht="28.5" customHeight="1" x14ac:dyDescent="0.25">
      <c r="A108" s="158" t="s">
        <v>145</v>
      </c>
      <c r="B108" s="192"/>
      <c r="C108" s="193"/>
      <c r="D108" s="193"/>
      <c r="E108" s="193"/>
      <c r="F108" s="193"/>
      <c r="G108" s="193"/>
      <c r="H108" s="194"/>
      <c r="I108" s="140"/>
      <c r="J108" s="178"/>
      <c r="K108" s="179"/>
      <c r="L108" s="179"/>
      <c r="M108" s="179"/>
      <c r="N108" s="179"/>
      <c r="O108" s="179"/>
      <c r="P108" s="179"/>
      <c r="Q108" s="179"/>
      <c r="R108" s="180"/>
    </row>
    <row r="109" spans="1:19" s="111" customFormat="1" ht="28.5" customHeight="1" x14ac:dyDescent="0.25">
      <c r="A109" s="158" t="s">
        <v>146</v>
      </c>
      <c r="B109" s="192"/>
      <c r="C109" s="193"/>
      <c r="D109" s="193"/>
      <c r="E109" s="193"/>
      <c r="F109" s="193"/>
      <c r="G109" s="193"/>
      <c r="H109" s="194"/>
      <c r="I109" s="140"/>
      <c r="J109" s="178"/>
      <c r="K109" s="179"/>
      <c r="L109" s="179"/>
      <c r="M109" s="179"/>
      <c r="N109" s="179"/>
      <c r="O109" s="179"/>
      <c r="P109" s="179"/>
      <c r="Q109" s="179"/>
      <c r="R109" s="180"/>
    </row>
    <row r="110" spans="1:19" s="111" customFormat="1" ht="28.5" customHeight="1" x14ac:dyDescent="0.25">
      <c r="A110" s="166" t="s">
        <v>159</v>
      </c>
      <c r="B110" s="167"/>
      <c r="C110" s="167"/>
      <c r="D110" s="167"/>
      <c r="E110" s="167"/>
      <c r="F110" s="167"/>
      <c r="G110" s="167"/>
      <c r="H110" s="168"/>
      <c r="I110" s="113">
        <f>SUM(I102:I109)</f>
        <v>0</v>
      </c>
      <c r="J110" s="127"/>
      <c r="K110" s="128"/>
      <c r="L110" s="128"/>
      <c r="M110" s="128"/>
      <c r="N110" s="128"/>
      <c r="O110" s="128"/>
      <c r="P110" s="128"/>
      <c r="Q110" s="128"/>
      <c r="R110" s="129"/>
    </row>
    <row r="111" spans="1:19" s="111" customFormat="1" ht="28.5" customHeight="1" x14ac:dyDescent="0.25">
      <c r="A111" s="189" t="s">
        <v>112</v>
      </c>
      <c r="B111" s="190"/>
      <c r="C111" s="190"/>
      <c r="D111" s="190"/>
      <c r="E111" s="190"/>
      <c r="F111" s="142"/>
      <c r="G111" s="142"/>
      <c r="H111" s="143"/>
      <c r="I111" s="140"/>
      <c r="J111" s="178"/>
      <c r="K111" s="179"/>
      <c r="L111" s="179"/>
      <c r="M111" s="179"/>
      <c r="N111" s="179"/>
      <c r="O111" s="179"/>
      <c r="P111" s="179"/>
      <c r="Q111" s="179"/>
      <c r="R111" s="180"/>
      <c r="S111" s="141"/>
    </row>
    <row r="112" spans="1:19" s="111" customFormat="1" ht="28.5" customHeight="1" x14ac:dyDescent="0.25">
      <c r="A112" s="189" t="s">
        <v>113</v>
      </c>
      <c r="B112" s="190"/>
      <c r="C112" s="190"/>
      <c r="D112" s="190"/>
      <c r="E112" s="190"/>
      <c r="F112" s="142"/>
      <c r="G112" s="142"/>
      <c r="H112" s="143"/>
      <c r="I112" s="140"/>
      <c r="J112" s="178"/>
      <c r="K112" s="179"/>
      <c r="L112" s="179"/>
      <c r="M112" s="179"/>
      <c r="N112" s="179"/>
      <c r="O112" s="179"/>
      <c r="P112" s="179"/>
      <c r="Q112" s="179"/>
      <c r="R112" s="180"/>
      <c r="S112" s="141"/>
    </row>
    <row r="113" spans="1:19" s="111" customFormat="1" ht="28.5" customHeight="1" x14ac:dyDescent="0.25">
      <c r="A113" s="189" t="s">
        <v>154</v>
      </c>
      <c r="B113" s="190"/>
      <c r="C113" s="190"/>
      <c r="D113" s="190"/>
      <c r="E113" s="190"/>
      <c r="F113" s="142"/>
      <c r="G113" s="142"/>
      <c r="H113" s="143"/>
      <c r="I113" s="140"/>
      <c r="J113" s="178"/>
      <c r="K113" s="179"/>
      <c r="L113" s="179"/>
      <c r="M113" s="179"/>
      <c r="N113" s="179"/>
      <c r="O113" s="179"/>
      <c r="P113" s="179"/>
      <c r="Q113" s="179"/>
      <c r="R113" s="180"/>
      <c r="S113" s="141"/>
    </row>
    <row r="114" spans="1:19" s="111" customFormat="1" ht="28.5" customHeight="1" x14ac:dyDescent="0.25">
      <c r="A114" s="166" t="s">
        <v>156</v>
      </c>
      <c r="B114" s="167"/>
      <c r="C114" s="167"/>
      <c r="D114" s="167"/>
      <c r="E114" s="167"/>
      <c r="F114" s="167"/>
      <c r="G114" s="167"/>
      <c r="H114" s="168"/>
      <c r="I114" s="113">
        <f>I110+I111+I112+I113</f>
        <v>0</v>
      </c>
      <c r="J114" s="139"/>
      <c r="K114" s="141"/>
      <c r="L114" s="110"/>
      <c r="M114" s="139"/>
      <c r="N114" s="139"/>
      <c r="O114" s="139"/>
      <c r="P114" s="139"/>
      <c r="Q114" s="139"/>
      <c r="R114" s="139"/>
      <c r="S114" s="141"/>
    </row>
    <row r="115" spans="1:19" s="111" customFormat="1" ht="28.5" customHeight="1" x14ac:dyDescent="0.25">
      <c r="E115" s="139"/>
      <c r="F115" s="135"/>
      <c r="G115" s="135"/>
      <c r="H115" s="135"/>
      <c r="I115" s="135"/>
      <c r="J115" s="139"/>
      <c r="K115" s="141"/>
      <c r="L115" s="110"/>
      <c r="M115" s="139"/>
      <c r="N115" s="139"/>
      <c r="O115" s="139"/>
      <c r="P115" s="139"/>
      <c r="Q115" s="139"/>
      <c r="R115" s="139"/>
      <c r="S115" s="141"/>
    </row>
    <row r="116" spans="1:19" s="17" customFormat="1" ht="13.5" customHeight="1" x14ac:dyDescent="0.25">
      <c r="A116" s="105"/>
      <c r="B116" s="105"/>
      <c r="C116" s="10"/>
      <c r="D116" s="9"/>
      <c r="E116" s="9"/>
      <c r="F116" s="9"/>
      <c r="G116" s="9"/>
      <c r="H116" s="9"/>
      <c r="I116" s="9"/>
      <c r="J116" s="9"/>
      <c r="K116" s="2"/>
    </row>
    <row r="117" spans="1:19" s="17" customFormat="1" ht="19.5" customHeight="1" x14ac:dyDescent="0.25">
      <c r="A117" s="130" t="s">
        <v>164</v>
      </c>
      <c r="B117" s="130"/>
      <c r="C117" s="130"/>
      <c r="D117" s="130"/>
      <c r="E117" s="130"/>
      <c r="F117" s="130"/>
      <c r="G117" s="130"/>
      <c r="H117" s="130"/>
      <c r="I117" s="130"/>
      <c r="J117" s="130"/>
      <c r="K117" s="133"/>
      <c r="L117" s="131"/>
      <c r="M117" s="131"/>
      <c r="N117" s="131"/>
      <c r="O117" s="131"/>
      <c r="P117" s="131"/>
      <c r="Q117" s="131"/>
      <c r="R117" s="131"/>
    </row>
    <row r="118" spans="1:19" s="17" customFormat="1" ht="19.5" customHeight="1" x14ac:dyDescent="0.25">
      <c r="A118" s="130"/>
      <c r="B118" s="130"/>
      <c r="C118" s="130"/>
      <c r="D118" s="130"/>
      <c r="E118" s="176" t="s">
        <v>166</v>
      </c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31"/>
      <c r="R118" s="131"/>
    </row>
    <row r="119" spans="1:19" s="17" customFormat="1" ht="51.75" customHeight="1" x14ac:dyDescent="0.25">
      <c r="A119" s="170" t="s">
        <v>165</v>
      </c>
      <c r="B119" s="171"/>
      <c r="C119" s="171"/>
      <c r="D119" s="172"/>
      <c r="E119" s="173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5"/>
      <c r="Q119" s="131"/>
      <c r="R119" s="131"/>
    </row>
    <row r="120" spans="1:19" s="17" customFormat="1" ht="51.75" customHeight="1" x14ac:dyDescent="0.25">
      <c r="A120" s="170" t="s">
        <v>163</v>
      </c>
      <c r="B120" s="171"/>
      <c r="C120" s="171"/>
      <c r="D120" s="172"/>
      <c r="E120" s="173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5"/>
      <c r="Q120" s="131"/>
      <c r="R120" s="131"/>
    </row>
    <row r="121" spans="1:19" s="17" customFormat="1" ht="51.75" customHeight="1" x14ac:dyDescent="0.25">
      <c r="A121" s="170" t="s">
        <v>167</v>
      </c>
      <c r="B121" s="171"/>
      <c r="C121" s="171"/>
      <c r="D121" s="172"/>
      <c r="E121" s="173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5"/>
      <c r="Q121" s="131"/>
      <c r="R121" s="131"/>
    </row>
    <row r="122" spans="1:19" s="17" customFormat="1" ht="15.75" customHeight="1" x14ac:dyDescent="0.25">
      <c r="A122" s="134"/>
      <c r="B122" s="135"/>
      <c r="C122" s="133"/>
      <c r="D122" s="133"/>
      <c r="E122" s="133"/>
      <c r="F122" s="133"/>
      <c r="G122" s="133"/>
      <c r="H122" s="133"/>
      <c r="I122" s="133"/>
      <c r="J122" s="133"/>
      <c r="K122" s="133"/>
      <c r="L122" s="131"/>
      <c r="M122" s="131"/>
      <c r="N122" s="131"/>
      <c r="O122" s="131"/>
      <c r="P122" s="131"/>
      <c r="Q122" s="131"/>
      <c r="R122" s="131"/>
    </row>
    <row r="123" spans="1:19" s="17" customFormat="1" ht="13.5" customHeight="1" x14ac:dyDescent="0.25">
      <c r="A123" s="105"/>
      <c r="B123" s="105"/>
      <c r="C123" s="10"/>
      <c r="D123" s="122"/>
      <c r="E123" s="122"/>
      <c r="F123" s="122"/>
      <c r="G123" s="122"/>
      <c r="H123" s="122"/>
      <c r="I123" s="122"/>
      <c r="J123" s="122"/>
      <c r="K123" s="2"/>
    </row>
    <row r="124" spans="1:19" s="17" customFormat="1" ht="19.5" customHeight="1" x14ac:dyDescent="0.25">
      <c r="A124" s="130" t="s">
        <v>161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3"/>
      <c r="L124" s="131"/>
      <c r="M124" s="131"/>
      <c r="N124" s="131"/>
      <c r="O124" s="131"/>
      <c r="P124" s="131"/>
      <c r="Q124" s="131"/>
      <c r="R124" s="131"/>
    </row>
    <row r="125" spans="1:19" s="17" customFormat="1" ht="19.5" customHeight="1" x14ac:dyDescent="0.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3"/>
      <c r="L125" s="131"/>
      <c r="M125" s="131"/>
      <c r="N125" s="131"/>
      <c r="O125" s="131"/>
      <c r="P125" s="131"/>
      <c r="Q125" s="131"/>
      <c r="R125" s="131"/>
    </row>
    <row r="126" spans="1:19" s="2" customFormat="1" ht="7.5" customHeight="1" x14ac:dyDescent="0.25">
      <c r="A126" s="183" t="s">
        <v>11</v>
      </c>
      <c r="B126" s="183"/>
      <c r="C126" s="183"/>
      <c r="D126" s="133"/>
      <c r="E126" s="25"/>
      <c r="F126" s="25"/>
      <c r="G126" s="25"/>
      <c r="H126" s="25"/>
      <c r="I126" s="25"/>
      <c r="J126" s="25"/>
      <c r="K126" s="133"/>
      <c r="L126" s="133"/>
      <c r="M126" s="133"/>
      <c r="N126" s="133"/>
      <c r="O126" s="133"/>
      <c r="P126" s="133"/>
      <c r="Q126" s="133"/>
      <c r="R126" s="133"/>
    </row>
    <row r="127" spans="1:19" s="2" customFormat="1" ht="15.75" customHeight="1" x14ac:dyDescent="0.25">
      <c r="A127" s="181" t="s">
        <v>162</v>
      </c>
      <c r="B127" s="181"/>
      <c r="C127" s="181"/>
      <c r="D127" s="181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</row>
    <row r="128" spans="1:19" s="2" customFormat="1" ht="72" customHeight="1" x14ac:dyDescent="0.25">
      <c r="A128" s="287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9"/>
    </row>
    <row r="129" spans="1:18" s="2" customFormat="1" ht="7.5" customHeight="1" x14ac:dyDescent="0.25">
      <c r="A129" s="3"/>
      <c r="B129" s="3"/>
      <c r="E129" s="5"/>
      <c r="F129" s="5"/>
      <c r="G129" s="5"/>
      <c r="H129" s="5"/>
      <c r="I129" s="5"/>
      <c r="J129" s="5"/>
    </row>
    <row r="130" spans="1:18" s="17" customFormat="1" ht="34.5" customHeight="1" x14ac:dyDescent="0.25">
      <c r="A130" s="184" t="s">
        <v>2</v>
      </c>
      <c r="B130" s="184"/>
      <c r="C130" s="184"/>
      <c r="D130" s="184"/>
      <c r="E130" s="184"/>
      <c r="F130" s="184"/>
      <c r="K130" s="184" t="s">
        <v>147</v>
      </c>
      <c r="L130" s="184"/>
      <c r="M130" s="184"/>
      <c r="N130" s="184"/>
      <c r="O130" s="184"/>
      <c r="P130" s="184"/>
      <c r="Q130" s="184"/>
      <c r="R130" s="184"/>
    </row>
    <row r="131" spans="1:18" s="17" customFormat="1" ht="26.25" customHeight="1" x14ac:dyDescent="0.25">
      <c r="A131" s="277"/>
      <c r="B131" s="277"/>
      <c r="C131" s="277"/>
      <c r="D131" s="277"/>
      <c r="E131" s="277"/>
      <c r="F131" s="277"/>
      <c r="K131" s="278"/>
      <c r="L131" s="279"/>
      <c r="M131" s="279"/>
      <c r="N131" s="279"/>
      <c r="O131" s="279"/>
      <c r="P131" s="279"/>
      <c r="Q131" s="279"/>
      <c r="R131" s="280"/>
    </row>
    <row r="132" spans="1:18" s="2" customFormat="1" ht="13.5" customHeight="1" x14ac:dyDescent="0.25">
      <c r="A132" s="3"/>
      <c r="B132" s="3"/>
      <c r="E132" s="5"/>
      <c r="F132" s="5"/>
      <c r="G132" s="5"/>
      <c r="H132" s="5"/>
      <c r="I132" s="5"/>
      <c r="J132" s="5"/>
    </row>
    <row r="133" spans="1:18" s="17" customFormat="1" ht="19.5" customHeight="1" x14ac:dyDescent="0.25">
      <c r="A133" s="182" t="s">
        <v>157</v>
      </c>
      <c r="B133" s="182"/>
      <c r="C133" s="182"/>
      <c r="D133" s="182"/>
      <c r="E133" s="182"/>
      <c r="F133" s="2"/>
      <c r="G133" s="2"/>
      <c r="H133" s="2"/>
      <c r="I133" s="2"/>
      <c r="J133" s="2"/>
    </row>
    <row r="134" spans="1:18" s="17" customFormat="1" ht="30.75" customHeight="1" x14ac:dyDescent="0.25">
      <c r="E134" s="130"/>
      <c r="F134" s="130"/>
      <c r="G134" s="130"/>
      <c r="H134" s="130"/>
      <c r="J134" s="177" t="s">
        <v>168</v>
      </c>
      <c r="K134" s="177"/>
      <c r="L134" s="177"/>
      <c r="M134" s="177"/>
      <c r="N134" s="177"/>
      <c r="O134" s="177"/>
      <c r="P134" s="177"/>
    </row>
    <row r="135" spans="1:18" s="17" customFormat="1" ht="33.75" customHeight="1" x14ac:dyDescent="0.25">
      <c r="A135" s="165" t="s">
        <v>158</v>
      </c>
      <c r="B135" s="165"/>
      <c r="C135" s="165"/>
      <c r="D135" s="165"/>
      <c r="E135" s="165"/>
      <c r="F135" s="165"/>
      <c r="G135" s="144"/>
      <c r="H135" s="122"/>
      <c r="J135" s="281" t="s">
        <v>204</v>
      </c>
      <c r="K135" s="281"/>
      <c r="L135" s="281"/>
      <c r="M135" s="281"/>
      <c r="N135" s="281"/>
      <c r="O135" s="282"/>
      <c r="P135" s="282"/>
    </row>
    <row r="136" spans="1:18" ht="30" customHeight="1" x14ac:dyDescent="0.25">
      <c r="E136" s="144"/>
      <c r="F136" s="144"/>
      <c r="G136" s="144"/>
      <c r="H136" s="122"/>
      <c r="J136" s="281" t="s">
        <v>205</v>
      </c>
      <c r="K136" s="281"/>
      <c r="L136" s="281"/>
      <c r="M136" s="281"/>
      <c r="N136" s="281"/>
      <c r="O136" s="282"/>
      <c r="P136" s="282"/>
    </row>
    <row r="137" spans="1:18" ht="35.1" customHeight="1" x14ac:dyDescent="0.25">
      <c r="E137" s="144"/>
      <c r="F137" s="144"/>
      <c r="G137" s="144"/>
      <c r="H137" s="122"/>
      <c r="J137" s="281" t="s">
        <v>206</v>
      </c>
      <c r="K137" s="281"/>
      <c r="L137" s="281"/>
      <c r="M137" s="281"/>
      <c r="N137" s="281"/>
      <c r="O137" s="282"/>
      <c r="P137" s="282"/>
    </row>
    <row r="138" spans="1:18" ht="35.1" customHeight="1" x14ac:dyDescent="0.25">
      <c r="D138" s="10"/>
      <c r="E138" s="144"/>
      <c r="F138" s="144"/>
      <c r="G138" s="144"/>
      <c r="H138" s="122"/>
      <c r="J138" s="281" t="s">
        <v>207</v>
      </c>
      <c r="K138" s="281"/>
      <c r="L138" s="281"/>
      <c r="M138" s="281"/>
      <c r="N138" s="281"/>
      <c r="O138" s="282"/>
      <c r="P138" s="282"/>
    </row>
    <row r="139" spans="1:18" ht="35.1" customHeight="1" x14ac:dyDescent="0.25">
      <c r="D139" s="10"/>
      <c r="E139" s="145"/>
      <c r="F139" s="145"/>
      <c r="G139" s="145"/>
      <c r="H139" s="122"/>
      <c r="J139" s="281" t="s">
        <v>208</v>
      </c>
      <c r="K139" s="281"/>
      <c r="L139" s="281"/>
      <c r="M139" s="281"/>
      <c r="N139" s="281"/>
      <c r="O139" s="282"/>
      <c r="P139" s="282"/>
    </row>
    <row r="140" spans="1:18" ht="35.1" customHeight="1" x14ac:dyDescent="0.25">
      <c r="D140" s="10"/>
      <c r="E140" s="145"/>
      <c r="F140" s="145"/>
      <c r="G140" s="145"/>
      <c r="H140" s="122"/>
      <c r="J140" s="281" t="s">
        <v>209</v>
      </c>
      <c r="K140" s="281"/>
      <c r="L140" s="281"/>
      <c r="M140" s="281"/>
      <c r="N140" s="281"/>
      <c r="O140" s="282"/>
      <c r="P140" s="282"/>
    </row>
    <row r="141" spans="1:18" ht="35.1" customHeight="1" x14ac:dyDescent="0.25">
      <c r="D141" s="10"/>
      <c r="E141" s="145"/>
      <c r="F141" s="145"/>
      <c r="G141" s="145"/>
      <c r="H141" s="145"/>
      <c r="I141" s="145"/>
      <c r="J141" s="122"/>
      <c r="L141" s="145"/>
      <c r="M141" s="145"/>
      <c r="N141" s="145"/>
      <c r="O141" s="145"/>
      <c r="P141" s="145"/>
      <c r="Q141" s="122"/>
      <c r="R141" s="122"/>
    </row>
    <row r="142" spans="1:18" s="32" customFormat="1" ht="21" customHeight="1" x14ac:dyDescent="0.25">
      <c r="A142" s="23"/>
      <c r="B142" s="2"/>
      <c r="C142" s="2"/>
      <c r="D142" s="2"/>
      <c r="E142" s="2"/>
      <c r="F142" s="2"/>
      <c r="G142" s="2"/>
      <c r="H142" s="2"/>
      <c r="I142" s="2"/>
      <c r="J142" s="2"/>
      <c r="K142" s="17"/>
      <c r="L142" s="17"/>
      <c r="M142" s="17"/>
      <c r="N142" s="17"/>
      <c r="O142" s="17"/>
      <c r="P142" s="17"/>
      <c r="Q142" s="17"/>
      <c r="R142" s="17"/>
    </row>
    <row r="143" spans="1:18" s="17" customFormat="1" ht="34.5" customHeight="1" x14ac:dyDescent="0.25">
      <c r="A143" s="275" t="s">
        <v>107</v>
      </c>
      <c r="B143" s="276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</row>
    <row r="144" spans="1:18" ht="21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</row>
    <row r="145" spans="1:22" ht="24.9" customHeight="1" x14ac:dyDescent="0.25">
      <c r="A145" s="102" t="s">
        <v>149</v>
      </c>
      <c r="B145" s="102"/>
      <c r="C145" s="114"/>
      <c r="U145" s="75"/>
      <c r="V145" s="75"/>
    </row>
    <row r="146" spans="1:22" ht="24.9" customHeight="1" x14ac:dyDescent="0.25">
      <c r="A146" s="33"/>
      <c r="B146" s="33"/>
      <c r="K146" s="286" t="s">
        <v>117</v>
      </c>
      <c r="L146" s="286"/>
      <c r="M146" s="286"/>
      <c r="N146" s="286"/>
      <c r="O146" s="286" t="s">
        <v>118</v>
      </c>
      <c r="P146" s="286"/>
      <c r="Q146" s="286"/>
      <c r="R146" s="286"/>
      <c r="S146" s="75"/>
      <c r="T146" s="75"/>
    </row>
    <row r="147" spans="1:22" ht="30" customHeight="1" x14ac:dyDescent="0.25">
      <c r="A147" s="121" t="s">
        <v>119</v>
      </c>
      <c r="B147" s="271"/>
      <c r="C147" s="272"/>
      <c r="D147" s="273" t="s">
        <v>116</v>
      </c>
      <c r="E147" s="274"/>
      <c r="F147" s="274"/>
      <c r="G147" s="274"/>
      <c r="H147" s="274"/>
      <c r="I147" s="274"/>
      <c r="J147" s="274"/>
      <c r="K147" s="283"/>
      <c r="L147" s="284"/>
      <c r="M147" s="284"/>
      <c r="N147" s="285"/>
      <c r="O147" s="283"/>
      <c r="P147" s="284"/>
      <c r="Q147" s="284"/>
      <c r="R147" s="285"/>
    </row>
    <row r="148" spans="1:22" ht="30" customHeight="1" x14ac:dyDescent="0.25">
      <c r="A148" s="115"/>
      <c r="B148" s="267"/>
      <c r="C148" s="268"/>
      <c r="D148" s="269"/>
      <c r="E148" s="270"/>
      <c r="F148" s="270"/>
      <c r="G148" s="270"/>
      <c r="H148" s="270"/>
      <c r="I148" s="270"/>
      <c r="J148" s="270"/>
      <c r="K148" s="264"/>
      <c r="L148" s="265"/>
      <c r="M148" s="265"/>
      <c r="N148" s="266"/>
      <c r="O148" s="264"/>
      <c r="P148" s="265"/>
      <c r="Q148" s="265"/>
      <c r="R148" s="266"/>
    </row>
    <row r="149" spans="1:22" ht="30" customHeight="1" x14ac:dyDescent="0.25">
      <c r="A149" s="115"/>
      <c r="B149" s="267"/>
      <c r="C149" s="268"/>
      <c r="D149" s="269"/>
      <c r="E149" s="270"/>
      <c r="F149" s="270"/>
      <c r="G149" s="270"/>
      <c r="H149" s="270"/>
      <c r="I149" s="270"/>
      <c r="J149" s="270"/>
      <c r="K149" s="264"/>
      <c r="L149" s="265"/>
      <c r="M149" s="265"/>
      <c r="N149" s="266"/>
      <c r="O149" s="264"/>
      <c r="P149" s="265"/>
      <c r="Q149" s="265"/>
      <c r="R149" s="266"/>
    </row>
    <row r="150" spans="1:22" ht="24.9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1:22" ht="24.9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1:22" ht="24.9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1:22" ht="24.9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1:22" ht="25.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1:22" ht="31.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22" s="17" customFormat="1" ht="13.8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15"/>
      <c r="L156" s="15"/>
      <c r="M156" s="15"/>
      <c r="N156" s="15"/>
      <c r="O156" s="15"/>
      <c r="P156" s="15"/>
      <c r="Q156" s="15"/>
      <c r="R156" s="15"/>
    </row>
    <row r="157" spans="1:22" ht="9.7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L157" s="17"/>
      <c r="M157" s="17"/>
      <c r="N157" s="17"/>
      <c r="O157" s="17"/>
      <c r="P157" s="17"/>
      <c r="Q157" s="17"/>
      <c r="R157" s="17"/>
    </row>
    <row r="158" spans="1:22" ht="20.100000000000001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22" ht="20.100000000000001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1:22" ht="20.100000000000001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ht="20.100000000000001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1:10" ht="20.100000000000001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ht="20.100000000000001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ht="20.100000000000001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1:10" ht="36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1:10" ht="36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1:10" ht="26.2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ht="29.2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ht="35.2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1:10" ht="13.8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1:10" ht="13.8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1:10" ht="13.8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1:10" ht="13.8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1:10" ht="13.8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1:10" ht="13.8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1:10" ht="13.8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1:10" ht="13.8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1:10" ht="13.8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1:10" ht="13.8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1:10" ht="13.8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1:10" ht="13.8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1:10" ht="13.8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1:10" ht="13.8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1:10" ht="13.8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1:10" ht="13.8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1:10" ht="13.8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1:10" ht="13.8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ht="13.8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ht="13.8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 spans="1:10" ht="13.8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</row>
    <row r="191" spans="1:10" ht="13.8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 spans="1:10" ht="13.8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</row>
    <row r="193" spans="1:10" ht="13.8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 spans="1:10" ht="13.8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</row>
    <row r="195" spans="1:10" ht="13.8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 spans="1:10" ht="13.8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</row>
    <row r="197" spans="1:10" ht="13.8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 spans="1:10" ht="13.8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</row>
    <row r="199" spans="1:10" ht="13.8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 spans="1:10" ht="13.8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</row>
    <row r="201" spans="1:10" ht="13.8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</row>
    <row r="202" spans="1:10" ht="13.8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</row>
    <row r="203" spans="1:10" ht="13.8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</row>
    <row r="204" spans="1:10" ht="13.8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</row>
    <row r="205" spans="1:10" ht="13.8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</row>
    <row r="206" spans="1:10" ht="13.8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</row>
    <row r="207" spans="1:10" ht="13.8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1:10" ht="13.8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</row>
    <row r="209" spans="1:10" ht="13.8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</row>
    <row r="210" spans="1:10" ht="13.8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</row>
    <row r="211" spans="1:10" ht="13.8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</row>
    <row r="212" spans="1:10" ht="13.8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</row>
    <row r="213" spans="1:10" ht="13.8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</row>
    <row r="214" spans="1:10" ht="13.8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</row>
    <row r="215" spans="1:10" ht="13.8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</row>
    <row r="216" spans="1:10" ht="13.8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</row>
    <row r="217" spans="1:10" ht="13.8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 spans="1:10" ht="13.8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</row>
    <row r="219" spans="1:10" ht="13.8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 spans="1:10" ht="13.8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</row>
    <row r="221" spans="1:10" ht="13.8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 spans="1:10" ht="13.8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</row>
    <row r="223" spans="1:10" ht="13.8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ht="13.8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1:10" ht="13.8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ht="13.8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1:10" ht="13.8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0" ht="13.8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</row>
    <row r="229" spans="1:10" ht="13.8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1:10" ht="13.8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</row>
    <row r="231" spans="1:10" ht="13.8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</sheetData>
  <mergeCells count="236">
    <mergeCell ref="M93:Q93"/>
    <mergeCell ref="J54:P54"/>
    <mergeCell ref="K147:N147"/>
    <mergeCell ref="O147:R147"/>
    <mergeCell ref="K148:N148"/>
    <mergeCell ref="O148:R148"/>
    <mergeCell ref="J138:N138"/>
    <mergeCell ref="O137:P137"/>
    <mergeCell ref="O138:P138"/>
    <mergeCell ref="K146:N146"/>
    <mergeCell ref="O146:R146"/>
    <mergeCell ref="J140:N140"/>
    <mergeCell ref="O140:P140"/>
    <mergeCell ref="J139:N139"/>
    <mergeCell ref="O139:P139"/>
    <mergeCell ref="A128:R128"/>
    <mergeCell ref="G90:J90"/>
    <mergeCell ref="G91:J91"/>
    <mergeCell ref="G92:J92"/>
    <mergeCell ref="B108:H108"/>
    <mergeCell ref="K149:N149"/>
    <mergeCell ref="O149:R149"/>
    <mergeCell ref="B109:H109"/>
    <mergeCell ref="J102:R102"/>
    <mergeCell ref="J103:R103"/>
    <mergeCell ref="J104:R104"/>
    <mergeCell ref="J105:R105"/>
    <mergeCell ref="J106:R106"/>
    <mergeCell ref="J107:R107"/>
    <mergeCell ref="J108:R108"/>
    <mergeCell ref="B148:C148"/>
    <mergeCell ref="D148:J148"/>
    <mergeCell ref="B149:C149"/>
    <mergeCell ref="D149:J149"/>
    <mergeCell ref="B147:C147"/>
    <mergeCell ref="D147:J147"/>
    <mergeCell ref="A143:R143"/>
    <mergeCell ref="A131:F131"/>
    <mergeCell ref="K131:R131"/>
    <mergeCell ref="J135:N135"/>
    <mergeCell ref="J136:N136"/>
    <mergeCell ref="O135:P135"/>
    <mergeCell ref="O136:P136"/>
    <mergeCell ref="J137:N137"/>
    <mergeCell ref="A76:C76"/>
    <mergeCell ref="D76:E76"/>
    <mergeCell ref="G76:H76"/>
    <mergeCell ref="A73:C73"/>
    <mergeCell ref="D73:E73"/>
    <mergeCell ref="G73:H73"/>
    <mergeCell ref="A74:C74"/>
    <mergeCell ref="D74:E74"/>
    <mergeCell ref="G74:H74"/>
    <mergeCell ref="A75:C75"/>
    <mergeCell ref="D75:E75"/>
    <mergeCell ref="G75:H75"/>
    <mergeCell ref="A72:C72"/>
    <mergeCell ref="D72:E72"/>
    <mergeCell ref="G72:H72"/>
    <mergeCell ref="J69:R69"/>
    <mergeCell ref="A64:C64"/>
    <mergeCell ref="D64:E64"/>
    <mergeCell ref="G64:H64"/>
    <mergeCell ref="A65:C65"/>
    <mergeCell ref="D65:E65"/>
    <mergeCell ref="G65:H65"/>
    <mergeCell ref="A66:C66"/>
    <mergeCell ref="D66:E66"/>
    <mergeCell ref="G66:H66"/>
    <mergeCell ref="A69:C69"/>
    <mergeCell ref="A70:C70"/>
    <mergeCell ref="D70:E70"/>
    <mergeCell ref="G70:H70"/>
    <mergeCell ref="A71:C71"/>
    <mergeCell ref="D71:E71"/>
    <mergeCell ref="G71:H71"/>
    <mergeCell ref="A62:C62"/>
    <mergeCell ref="D62:E62"/>
    <mergeCell ref="G62:H62"/>
    <mergeCell ref="A63:C63"/>
    <mergeCell ref="D63:E63"/>
    <mergeCell ref="G63:H63"/>
    <mergeCell ref="A58:C58"/>
    <mergeCell ref="D58:E58"/>
    <mergeCell ref="G58:H58"/>
    <mergeCell ref="A59:C59"/>
    <mergeCell ref="D59:E59"/>
    <mergeCell ref="G59:H59"/>
    <mergeCell ref="A60:C60"/>
    <mergeCell ref="D60:E60"/>
    <mergeCell ref="G60:H60"/>
    <mergeCell ref="O15:R15"/>
    <mergeCell ref="M18:R18"/>
    <mergeCell ref="L13:R13"/>
    <mergeCell ref="B24:I24"/>
    <mergeCell ref="B13:I13"/>
    <mergeCell ref="A49:C49"/>
    <mergeCell ref="D57:E57"/>
    <mergeCell ref="A61:C61"/>
    <mergeCell ref="D61:E61"/>
    <mergeCell ref="G61:H61"/>
    <mergeCell ref="A57:C57"/>
    <mergeCell ref="G57:H57"/>
    <mergeCell ref="A54:C54"/>
    <mergeCell ref="A55:C55"/>
    <mergeCell ref="D55:E55"/>
    <mergeCell ref="G55:H55"/>
    <mergeCell ref="A56:C56"/>
    <mergeCell ref="D56:E56"/>
    <mergeCell ref="G56:H56"/>
    <mergeCell ref="G49:H49"/>
    <mergeCell ref="G50:H50"/>
    <mergeCell ref="G51:H51"/>
    <mergeCell ref="A37:R37"/>
    <mergeCell ref="K53:N53"/>
    <mergeCell ref="A1:R1"/>
    <mergeCell ref="A36:R36"/>
    <mergeCell ref="A10:R10"/>
    <mergeCell ref="A3:R3"/>
    <mergeCell ref="A2:J2"/>
    <mergeCell ref="A12:J12"/>
    <mergeCell ref="D16:J16"/>
    <mergeCell ref="H18:I18"/>
    <mergeCell ref="K18:L18"/>
    <mergeCell ref="B18:E18"/>
    <mergeCell ref="A17:J17"/>
    <mergeCell ref="B5:R5"/>
    <mergeCell ref="J7:L7"/>
    <mergeCell ref="M7:R7"/>
    <mergeCell ref="A21:R21"/>
    <mergeCell ref="A23:J23"/>
    <mergeCell ref="J24:K24"/>
    <mergeCell ref="L24:R24"/>
    <mergeCell ref="E26:I26"/>
    <mergeCell ref="O26:R26"/>
    <mergeCell ref="D27:J27"/>
    <mergeCell ref="A29:J29"/>
    <mergeCell ref="J13:K13"/>
    <mergeCell ref="E15:I15"/>
    <mergeCell ref="D45:E45"/>
    <mergeCell ref="D46:E46"/>
    <mergeCell ref="D47:E47"/>
    <mergeCell ref="D48:E48"/>
    <mergeCell ref="D41:E41"/>
    <mergeCell ref="D42:E42"/>
    <mergeCell ref="D43:E43"/>
    <mergeCell ref="A41:C41"/>
    <mergeCell ref="A44:C44"/>
    <mergeCell ref="A45:C45"/>
    <mergeCell ref="A46:C46"/>
    <mergeCell ref="A47:C47"/>
    <mergeCell ref="A48:C48"/>
    <mergeCell ref="D44:E44"/>
    <mergeCell ref="A42:C42"/>
    <mergeCell ref="A43:C43"/>
    <mergeCell ref="A39:C39"/>
    <mergeCell ref="L39:Q39"/>
    <mergeCell ref="D40:E40"/>
    <mergeCell ref="A40:C40"/>
    <mergeCell ref="G40:H40"/>
    <mergeCell ref="B30:I30"/>
    <mergeCell ref="L30:R30"/>
    <mergeCell ref="E32:I32"/>
    <mergeCell ref="O32:R32"/>
    <mergeCell ref="D33:J33"/>
    <mergeCell ref="B34:I34"/>
    <mergeCell ref="B7:I7"/>
    <mergeCell ref="B15:C15"/>
    <mergeCell ref="A50:C50"/>
    <mergeCell ref="A51:C51"/>
    <mergeCell ref="A79:R79"/>
    <mergeCell ref="A83:B84"/>
    <mergeCell ref="D51:E51"/>
    <mergeCell ref="D50:E50"/>
    <mergeCell ref="A81:R81"/>
    <mergeCell ref="A82:R82"/>
    <mergeCell ref="D49:E49"/>
    <mergeCell ref="G41:H41"/>
    <mergeCell ref="G42:H42"/>
    <mergeCell ref="G43:H43"/>
    <mergeCell ref="G44:H44"/>
    <mergeCell ref="G45:H45"/>
    <mergeCell ref="G46:H46"/>
    <mergeCell ref="G47:H47"/>
    <mergeCell ref="G48:H48"/>
    <mergeCell ref="G83:J83"/>
    <mergeCell ref="G84:J84"/>
    <mergeCell ref="M83:Q83"/>
    <mergeCell ref="M84:Q84"/>
    <mergeCell ref="J30:K30"/>
    <mergeCell ref="G85:J85"/>
    <mergeCell ref="G87:J87"/>
    <mergeCell ref="A111:E111"/>
    <mergeCell ref="A112:E112"/>
    <mergeCell ref="A113:E113"/>
    <mergeCell ref="B101:H101"/>
    <mergeCell ref="J100:R100"/>
    <mergeCell ref="B102:H102"/>
    <mergeCell ref="B103:H103"/>
    <mergeCell ref="B104:H104"/>
    <mergeCell ref="B105:H105"/>
    <mergeCell ref="B106:H106"/>
    <mergeCell ref="B107:H107"/>
    <mergeCell ref="G86:J86"/>
    <mergeCell ref="A96:R96"/>
    <mergeCell ref="G93:J93"/>
    <mergeCell ref="G94:J94"/>
    <mergeCell ref="A90:B91"/>
    <mergeCell ref="M94:Q94"/>
    <mergeCell ref="M85:Q85"/>
    <mergeCell ref="M86:Q86"/>
    <mergeCell ref="M90:Q90"/>
    <mergeCell ref="M91:Q91"/>
    <mergeCell ref="M92:Q92"/>
    <mergeCell ref="A135:D135"/>
    <mergeCell ref="A110:H110"/>
    <mergeCell ref="A100:H100"/>
    <mergeCell ref="A119:D119"/>
    <mergeCell ref="E119:P119"/>
    <mergeCell ref="E118:P118"/>
    <mergeCell ref="A120:D120"/>
    <mergeCell ref="E120:P120"/>
    <mergeCell ref="A121:D121"/>
    <mergeCell ref="E121:P121"/>
    <mergeCell ref="J134:P134"/>
    <mergeCell ref="J109:R109"/>
    <mergeCell ref="J111:R111"/>
    <mergeCell ref="J112:R112"/>
    <mergeCell ref="J113:R113"/>
    <mergeCell ref="A114:H114"/>
    <mergeCell ref="A127:D127"/>
    <mergeCell ref="A133:E133"/>
    <mergeCell ref="E135:F135"/>
    <mergeCell ref="A126:C126"/>
    <mergeCell ref="A130:F130"/>
    <mergeCell ref="K130:R130"/>
  </mergeCells>
  <pageMargins left="0.31496062992125984" right="0.31496062992125984" top="0.55118110236220474" bottom="0.55118110236220474" header="0.51181102362204722" footer="0.51181102362204722"/>
  <pageSetup paperSize="8" scale="86" firstPageNumber="0" fitToHeight="0" orientation="landscape" r:id="rId1"/>
  <headerFooter>
    <oddFooter>&amp;C&amp;F&amp;P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'Spé niveaux'!$B$11:$B$14</xm:f>
          </x14:formula1>
          <xm:sqref>J41:J52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pageSetUpPr fitToPage="1"/>
  </sheetPr>
  <dimension ref="A1:K170"/>
  <sheetViews>
    <sheetView topLeftCell="B54" zoomScale="75" zoomScaleNormal="75" workbookViewId="0">
      <selection activeCell="E15" sqref="E15"/>
    </sheetView>
  </sheetViews>
  <sheetFormatPr baseColWidth="10" defaultColWidth="11.44140625" defaultRowHeight="14.4" x14ac:dyDescent="0.25"/>
  <cols>
    <col min="1" max="1" width="14.88671875" style="39" customWidth="1"/>
    <col min="2" max="2" width="19.6640625" style="38" customWidth="1"/>
    <col min="3" max="3" width="17.109375" style="38" bestFit="1" customWidth="1"/>
    <col min="4" max="4" width="28.109375" style="38" customWidth="1"/>
    <col min="5" max="10" width="41.88671875" style="38" customWidth="1"/>
    <col min="11" max="11" width="51" style="38" customWidth="1"/>
    <col min="12" max="16384" width="11.44140625" style="38"/>
  </cols>
  <sheetData>
    <row r="1" spans="1:11" ht="87" customHeight="1" x14ac:dyDescent="0.25">
      <c r="A1" s="47"/>
      <c r="B1" s="45"/>
      <c r="C1" s="45"/>
      <c r="E1" s="290" t="s">
        <v>211</v>
      </c>
      <c r="F1" s="291"/>
      <c r="G1" s="291"/>
      <c r="H1" s="291"/>
      <c r="I1" s="291"/>
      <c r="J1" s="45"/>
    </row>
    <row r="2" spans="1:11" ht="18" customHeight="1" x14ac:dyDescent="0.25">
      <c r="A2" s="47"/>
      <c r="B2" s="45"/>
      <c r="C2" s="45"/>
      <c r="D2" s="46"/>
      <c r="E2" s="46"/>
      <c r="F2" s="45"/>
      <c r="G2" s="45"/>
      <c r="H2" s="45"/>
      <c r="I2" s="45"/>
      <c r="J2" s="45"/>
    </row>
    <row r="3" spans="1:11" ht="52.5" customHeight="1" x14ac:dyDescent="0.25">
      <c r="A3" s="310" t="s">
        <v>193</v>
      </c>
      <c r="B3" s="310"/>
      <c r="C3" s="311"/>
      <c r="D3" s="296"/>
      <c r="E3" s="297"/>
      <c r="F3" s="292" t="s">
        <v>192</v>
      </c>
      <c r="G3" s="293"/>
      <c r="H3" s="296"/>
      <c r="I3" s="304"/>
      <c r="J3" s="297"/>
    </row>
    <row r="4" spans="1:11" ht="32.25" customHeight="1" x14ac:dyDescent="0.25">
      <c r="D4" s="45"/>
      <c r="E4" s="45"/>
      <c r="F4" s="45"/>
      <c r="G4" s="45"/>
      <c r="H4" s="45"/>
      <c r="I4" s="45"/>
      <c r="J4" s="45"/>
    </row>
    <row r="5" spans="1:11" s="40" customFormat="1" ht="98.25" customHeight="1" x14ac:dyDescent="0.25">
      <c r="A5" s="306" t="s">
        <v>194</v>
      </c>
      <c r="B5" s="306"/>
      <c r="C5" s="307"/>
      <c r="D5" s="298"/>
      <c r="E5" s="299"/>
      <c r="F5" s="299"/>
      <c r="G5" s="299"/>
      <c r="H5" s="299"/>
      <c r="I5" s="299"/>
      <c r="J5" s="300"/>
    </row>
    <row r="6" spans="1:11" s="40" customFormat="1" ht="33" customHeight="1" x14ac:dyDescent="0.25">
      <c r="A6" s="97"/>
      <c r="B6" s="97"/>
      <c r="D6" s="100"/>
      <c r="E6" s="100"/>
      <c r="F6" s="100"/>
      <c r="G6" s="100"/>
      <c r="H6" s="100"/>
      <c r="I6" s="100"/>
      <c r="J6" s="100"/>
    </row>
    <row r="7" spans="1:11" s="40" customFormat="1" ht="37.5" customHeight="1" x14ac:dyDescent="0.25">
      <c r="A7" s="305" t="s">
        <v>89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1" s="40" customFormat="1" ht="60" customHeight="1" x14ac:dyDescent="0.25">
      <c r="A8" s="312" t="s">
        <v>172</v>
      </c>
      <c r="B8" s="308" t="s">
        <v>27</v>
      </c>
      <c r="C8" s="308" t="s">
        <v>39</v>
      </c>
      <c r="D8" s="308" t="s">
        <v>64</v>
      </c>
      <c r="E8" s="301" t="s">
        <v>196</v>
      </c>
      <c r="F8" s="302"/>
      <c r="G8" s="302"/>
      <c r="H8" s="302" t="s">
        <v>195</v>
      </c>
      <c r="I8" s="302"/>
      <c r="J8" s="303"/>
      <c r="K8" s="294" t="s">
        <v>197</v>
      </c>
    </row>
    <row r="9" spans="1:11" s="40" customFormat="1" ht="68.25" customHeight="1" x14ac:dyDescent="0.25">
      <c r="A9" s="313"/>
      <c r="B9" s="309"/>
      <c r="C9" s="309"/>
      <c r="D9" s="309"/>
      <c r="E9" s="148" t="s">
        <v>169</v>
      </c>
      <c r="F9" s="149" t="s">
        <v>170</v>
      </c>
      <c r="G9" s="150" t="s">
        <v>171</v>
      </c>
      <c r="H9" s="148" t="s">
        <v>169</v>
      </c>
      <c r="I9" s="149" t="s">
        <v>170</v>
      </c>
      <c r="J9" s="150" t="s">
        <v>171</v>
      </c>
      <c r="K9" s="295"/>
    </row>
    <row r="10" spans="1:11" s="40" customFormat="1" ht="54" customHeight="1" x14ac:dyDescent="0.25">
      <c r="A10" s="41"/>
      <c r="B10" s="123" t="s">
        <v>26</v>
      </c>
      <c r="C10" s="123"/>
      <c r="D10" s="137" t="s">
        <v>23</v>
      </c>
      <c r="E10" s="44"/>
      <c r="F10" s="43"/>
      <c r="G10" s="42"/>
      <c r="H10" s="44"/>
      <c r="I10" s="43"/>
      <c r="J10" s="42"/>
      <c r="K10" s="41"/>
    </row>
    <row r="11" spans="1:11" s="40" customFormat="1" ht="54" customHeight="1" x14ac:dyDescent="0.25">
      <c r="A11" s="41"/>
      <c r="B11" s="123" t="s">
        <v>25</v>
      </c>
      <c r="C11" s="123"/>
      <c r="D11" s="137" t="s">
        <v>23</v>
      </c>
      <c r="E11" s="44"/>
      <c r="F11" s="43"/>
      <c r="G11" s="42"/>
      <c r="H11" s="44"/>
      <c r="I11" s="43"/>
      <c r="J11" s="42"/>
      <c r="K11" s="41"/>
    </row>
    <row r="12" spans="1:11" s="40" customFormat="1" ht="54" customHeight="1" x14ac:dyDescent="0.25">
      <c r="A12" s="41"/>
      <c r="B12" s="123" t="s">
        <v>20</v>
      </c>
      <c r="C12" s="123"/>
      <c r="D12" s="123" t="s">
        <v>23</v>
      </c>
      <c r="E12" s="44"/>
      <c r="F12" s="43"/>
      <c r="G12" s="42"/>
      <c r="H12" s="44"/>
      <c r="I12" s="43"/>
      <c r="J12" s="42"/>
      <c r="K12" s="41"/>
    </row>
    <row r="13" spans="1:11" s="40" customFormat="1" ht="54" customHeight="1" x14ac:dyDescent="0.25">
      <c r="A13" s="41"/>
      <c r="B13" s="123" t="s">
        <v>24</v>
      </c>
      <c r="C13" s="123"/>
      <c r="D13" s="123" t="s">
        <v>23</v>
      </c>
      <c r="E13" s="44"/>
      <c r="F13" s="43"/>
      <c r="G13" s="42"/>
      <c r="H13" s="44"/>
      <c r="I13" s="43"/>
      <c r="J13" s="42"/>
      <c r="K13" s="41"/>
    </row>
    <row r="14" spans="1:11" s="40" customFormat="1" ht="54" customHeight="1" x14ac:dyDescent="0.25">
      <c r="A14" s="41"/>
      <c r="B14" s="123" t="s">
        <v>22</v>
      </c>
      <c r="C14" s="123"/>
      <c r="D14" s="123" t="s">
        <v>23</v>
      </c>
      <c r="E14" s="44"/>
      <c r="F14" s="43"/>
      <c r="G14" s="42"/>
      <c r="H14" s="44"/>
      <c r="I14" s="43"/>
      <c r="J14" s="42"/>
      <c r="K14" s="41"/>
    </row>
    <row r="15" spans="1:11" ht="39.9" customHeight="1" x14ac:dyDescent="0.25">
      <c r="D15" s="146"/>
      <c r="E15" s="146"/>
      <c r="F15" s="147"/>
      <c r="G15" s="146"/>
    </row>
    <row r="16" spans="1:11" ht="39.9" customHeight="1" x14ac:dyDescent="0.25"/>
    <row r="17" s="38" customFormat="1" ht="39.9" customHeight="1" x14ac:dyDescent="0.25"/>
    <row r="18" s="38" customFormat="1" ht="39.9" customHeight="1" x14ac:dyDescent="0.25"/>
    <row r="19" s="38" customFormat="1" ht="39.9" customHeight="1" x14ac:dyDescent="0.25"/>
    <row r="20" s="38" customFormat="1" ht="39.9" customHeight="1" x14ac:dyDescent="0.25"/>
    <row r="21" s="38" customFormat="1" ht="39.9" customHeight="1" x14ac:dyDescent="0.25"/>
    <row r="22" s="38" customFormat="1" ht="39.9" customHeight="1" x14ac:dyDescent="0.25"/>
    <row r="23" s="38" customFormat="1" ht="39.9" customHeight="1" x14ac:dyDescent="0.25"/>
    <row r="24" s="38" customFormat="1" ht="39.9" customHeight="1" x14ac:dyDescent="0.25"/>
    <row r="25" s="38" customFormat="1" ht="39.9" customHeight="1" x14ac:dyDescent="0.25"/>
    <row r="26" s="38" customFormat="1" ht="39.9" customHeight="1" x14ac:dyDescent="0.25"/>
    <row r="27" s="38" customFormat="1" ht="39.9" customHeight="1" x14ac:dyDescent="0.25"/>
    <row r="28" s="38" customFormat="1" ht="39.9" customHeight="1" x14ac:dyDescent="0.25"/>
    <row r="29" s="38" customFormat="1" ht="39.9" customHeight="1" x14ac:dyDescent="0.25"/>
    <row r="30" s="38" customFormat="1" ht="39.9" customHeight="1" x14ac:dyDescent="0.25"/>
    <row r="31" s="38" customFormat="1" ht="39.9" customHeight="1" x14ac:dyDescent="0.25"/>
    <row r="32" s="38" customFormat="1" ht="39.9" customHeight="1" x14ac:dyDescent="0.25"/>
    <row r="33" s="38" customFormat="1" ht="39.9" customHeight="1" x14ac:dyDescent="0.25"/>
    <row r="34" s="38" customFormat="1" ht="39.9" customHeight="1" x14ac:dyDescent="0.25"/>
    <row r="35" s="38" customFormat="1" ht="39.9" customHeight="1" x14ac:dyDescent="0.25"/>
    <row r="36" s="38" customFormat="1" ht="39.9" customHeight="1" x14ac:dyDescent="0.25"/>
    <row r="37" s="38" customFormat="1" ht="39.9" customHeight="1" x14ac:dyDescent="0.25"/>
    <row r="38" s="38" customFormat="1" ht="39.9" customHeight="1" x14ac:dyDescent="0.25"/>
    <row r="39" s="38" customFormat="1" ht="39.9" customHeight="1" x14ac:dyDescent="0.25"/>
    <row r="40" s="38" customFormat="1" ht="39.9" customHeight="1" x14ac:dyDescent="0.25"/>
    <row r="41" s="38" customFormat="1" ht="39.9" customHeight="1" x14ac:dyDescent="0.25"/>
    <row r="42" s="38" customFormat="1" ht="39.9" customHeight="1" x14ac:dyDescent="0.25"/>
    <row r="43" s="38" customFormat="1" ht="39.9" customHeight="1" x14ac:dyDescent="0.25"/>
    <row r="44" s="38" customFormat="1" ht="39.9" customHeight="1" x14ac:dyDescent="0.25"/>
    <row r="45" s="38" customFormat="1" ht="39.9" customHeight="1" x14ac:dyDescent="0.25"/>
    <row r="46" s="38" customFormat="1" ht="39.9" customHeight="1" x14ac:dyDescent="0.25"/>
    <row r="47" s="38" customFormat="1" ht="39.9" customHeight="1" x14ac:dyDescent="0.25"/>
    <row r="48" s="38" customFormat="1" ht="39.9" customHeight="1" x14ac:dyDescent="0.25"/>
    <row r="49" s="38" customFormat="1" ht="39.9" customHeight="1" x14ac:dyDescent="0.25"/>
    <row r="50" s="38" customFormat="1" ht="39.9" customHeight="1" x14ac:dyDescent="0.25"/>
    <row r="51" s="38" customFormat="1" ht="39.9" customHeight="1" x14ac:dyDescent="0.25"/>
    <row r="52" s="38" customFormat="1" ht="39.9" customHeight="1" x14ac:dyDescent="0.25"/>
    <row r="53" s="38" customFormat="1" ht="39.9" customHeight="1" x14ac:dyDescent="0.25"/>
    <row r="54" s="38" customFormat="1" ht="39.9" customHeight="1" x14ac:dyDescent="0.25"/>
    <row r="55" s="38" customFormat="1" ht="39.9" customHeight="1" x14ac:dyDescent="0.25"/>
    <row r="56" s="38" customFormat="1" ht="39.9" customHeight="1" x14ac:dyDescent="0.25"/>
    <row r="57" s="38" customFormat="1" ht="39.9" customHeight="1" x14ac:dyDescent="0.25"/>
    <row r="58" s="38" customFormat="1" ht="39.9" customHeight="1" x14ac:dyDescent="0.25"/>
    <row r="59" s="38" customFormat="1" ht="39.9" customHeight="1" x14ac:dyDescent="0.25"/>
    <row r="60" s="38" customFormat="1" ht="39.9" customHeight="1" x14ac:dyDescent="0.25"/>
    <row r="61" s="38" customFormat="1" ht="39.9" customHeight="1" x14ac:dyDescent="0.25"/>
    <row r="62" s="38" customFormat="1" ht="39.9" customHeight="1" x14ac:dyDescent="0.25"/>
    <row r="63" s="38" customFormat="1" ht="39.9" customHeight="1" x14ac:dyDescent="0.25"/>
    <row r="64" s="38" customFormat="1" ht="39.9" customHeight="1" x14ac:dyDescent="0.25"/>
    <row r="65" s="38" customFormat="1" ht="39.9" customHeight="1" x14ac:dyDescent="0.25"/>
    <row r="66" s="38" customFormat="1" ht="39.9" customHeight="1" x14ac:dyDescent="0.25"/>
    <row r="67" s="38" customFormat="1" ht="39.9" customHeight="1" x14ac:dyDescent="0.25"/>
    <row r="68" s="38" customFormat="1" ht="39.9" customHeight="1" x14ac:dyDescent="0.25"/>
    <row r="69" s="38" customFormat="1" ht="39.9" customHeight="1" x14ac:dyDescent="0.25"/>
    <row r="70" s="38" customFormat="1" ht="39.9" customHeight="1" x14ac:dyDescent="0.25"/>
    <row r="71" s="38" customFormat="1" ht="39.9" customHeight="1" x14ac:dyDescent="0.25"/>
    <row r="72" s="38" customFormat="1" ht="39.9" customHeight="1" x14ac:dyDescent="0.25"/>
    <row r="73" s="38" customFormat="1" ht="39.9" customHeight="1" x14ac:dyDescent="0.25"/>
    <row r="74" s="38" customFormat="1" ht="39.9" customHeight="1" x14ac:dyDescent="0.25"/>
    <row r="75" s="38" customFormat="1" ht="39.9" customHeight="1" x14ac:dyDescent="0.25"/>
    <row r="76" s="38" customFormat="1" ht="39.9" customHeight="1" x14ac:dyDescent="0.25"/>
    <row r="77" s="38" customFormat="1" ht="39.9" customHeight="1" x14ac:dyDescent="0.25"/>
    <row r="78" s="38" customFormat="1" ht="39.9" customHeight="1" x14ac:dyDescent="0.25"/>
    <row r="79" s="38" customFormat="1" ht="39.9" customHeight="1" x14ac:dyDescent="0.25"/>
    <row r="80" s="38" customFormat="1" ht="39.9" customHeight="1" x14ac:dyDescent="0.25"/>
    <row r="81" s="38" customFormat="1" ht="39.9" customHeight="1" x14ac:dyDescent="0.25"/>
    <row r="82" s="38" customFormat="1" ht="39.9" customHeight="1" x14ac:dyDescent="0.25"/>
    <row r="83" s="38" customFormat="1" ht="39.9" customHeight="1" x14ac:dyDescent="0.25"/>
    <row r="84" s="38" customFormat="1" ht="39.9" customHeight="1" x14ac:dyDescent="0.25"/>
    <row r="85" s="38" customFormat="1" ht="39.9" customHeight="1" x14ac:dyDescent="0.25"/>
    <row r="86" s="38" customFormat="1" ht="39.9" customHeight="1" x14ac:dyDescent="0.25"/>
    <row r="87" s="38" customFormat="1" ht="39.9" customHeight="1" x14ac:dyDescent="0.25"/>
    <row r="88" s="38" customFormat="1" ht="39.9" customHeight="1" x14ac:dyDescent="0.25"/>
    <row r="89" s="38" customFormat="1" ht="39.9" customHeight="1" x14ac:dyDescent="0.25"/>
    <row r="90" s="38" customFormat="1" ht="39.9" customHeight="1" x14ac:dyDescent="0.25"/>
    <row r="91" s="38" customFormat="1" ht="39.9" customHeight="1" x14ac:dyDescent="0.25"/>
    <row r="92" s="38" customFormat="1" ht="39.9" customHeight="1" x14ac:dyDescent="0.25"/>
    <row r="93" s="38" customFormat="1" ht="39.9" customHeight="1" x14ac:dyDescent="0.25"/>
    <row r="94" s="38" customFormat="1" ht="39.9" customHeight="1" x14ac:dyDescent="0.25"/>
    <row r="95" s="38" customFormat="1" ht="39.9" customHeight="1" x14ac:dyDescent="0.25"/>
    <row r="96" s="38" customFormat="1" ht="39.9" customHeight="1" x14ac:dyDescent="0.25"/>
    <row r="97" s="38" customFormat="1" ht="39.9" customHeight="1" x14ac:dyDescent="0.25"/>
    <row r="98" s="38" customFormat="1" ht="39.9" customHeight="1" x14ac:dyDescent="0.25"/>
    <row r="99" s="38" customFormat="1" ht="39.9" customHeight="1" x14ac:dyDescent="0.25"/>
    <row r="100" s="38" customFormat="1" ht="39.9" customHeight="1" x14ac:dyDescent="0.25"/>
    <row r="101" s="38" customFormat="1" ht="39.9" customHeight="1" x14ac:dyDescent="0.25"/>
    <row r="102" s="38" customFormat="1" ht="39.9" customHeight="1" x14ac:dyDescent="0.25"/>
    <row r="103" s="38" customFormat="1" ht="39.9" customHeight="1" x14ac:dyDescent="0.25"/>
    <row r="104" s="38" customFormat="1" ht="39.9" customHeight="1" x14ac:dyDescent="0.25"/>
    <row r="105" s="38" customFormat="1" ht="39.9" customHeight="1" x14ac:dyDescent="0.25"/>
    <row r="106" s="38" customFormat="1" ht="39.9" customHeight="1" x14ac:dyDescent="0.25"/>
    <row r="107" s="38" customFormat="1" ht="39.9" customHeight="1" x14ac:dyDescent="0.25"/>
    <row r="108" s="38" customFormat="1" ht="39.9" customHeight="1" x14ac:dyDescent="0.25"/>
    <row r="109" s="38" customFormat="1" ht="39.9" customHeight="1" x14ac:dyDescent="0.25"/>
    <row r="110" s="38" customFormat="1" ht="39.9" customHeight="1" x14ac:dyDescent="0.25"/>
    <row r="111" s="38" customFormat="1" ht="39.9" customHeight="1" x14ac:dyDescent="0.25"/>
    <row r="112" s="38" customFormat="1" ht="39.9" customHeight="1" x14ac:dyDescent="0.25"/>
    <row r="113" s="38" customFormat="1" ht="39.9" customHeight="1" x14ac:dyDescent="0.25"/>
    <row r="114" s="38" customFormat="1" ht="39.9" customHeight="1" x14ac:dyDescent="0.25"/>
    <row r="115" s="38" customFormat="1" ht="39.9" customHeight="1" x14ac:dyDescent="0.25"/>
    <row r="116" s="38" customFormat="1" ht="39.9" customHeight="1" x14ac:dyDescent="0.25"/>
    <row r="117" s="38" customFormat="1" ht="39.9" customHeight="1" x14ac:dyDescent="0.25"/>
    <row r="118" s="38" customFormat="1" ht="39.9" customHeight="1" x14ac:dyDescent="0.25"/>
    <row r="119" s="38" customFormat="1" ht="39.9" customHeight="1" x14ac:dyDescent="0.25"/>
    <row r="120" s="38" customFormat="1" ht="39.9" customHeight="1" x14ac:dyDescent="0.25"/>
    <row r="121" s="38" customFormat="1" ht="39.9" customHeight="1" x14ac:dyDescent="0.25"/>
    <row r="122" s="38" customFormat="1" ht="39.9" customHeight="1" x14ac:dyDescent="0.25"/>
    <row r="123" s="38" customFormat="1" ht="39.9" customHeight="1" x14ac:dyDescent="0.25"/>
    <row r="124" s="38" customFormat="1" ht="39.9" customHeight="1" x14ac:dyDescent="0.25"/>
    <row r="125" s="38" customFormat="1" ht="39.9" customHeight="1" x14ac:dyDescent="0.25"/>
    <row r="126" s="38" customFormat="1" ht="39.9" customHeight="1" x14ac:dyDescent="0.25"/>
    <row r="127" s="38" customFormat="1" ht="39.9" customHeight="1" x14ac:dyDescent="0.25"/>
    <row r="128" s="38" customFormat="1" ht="39.9" customHeight="1" x14ac:dyDescent="0.25"/>
    <row r="129" s="38" customFormat="1" ht="39.9" customHeight="1" x14ac:dyDescent="0.25"/>
    <row r="130" s="38" customFormat="1" ht="39.9" customHeight="1" x14ac:dyDescent="0.25"/>
    <row r="131" s="38" customFormat="1" ht="39.9" customHeight="1" x14ac:dyDescent="0.25"/>
    <row r="132" s="38" customFormat="1" ht="39.9" customHeight="1" x14ac:dyDescent="0.25"/>
    <row r="133" s="38" customFormat="1" ht="39.9" customHeight="1" x14ac:dyDescent="0.25"/>
    <row r="134" s="38" customFormat="1" ht="39.9" customHeight="1" x14ac:dyDescent="0.25"/>
    <row r="135" s="38" customFormat="1" ht="39.9" customHeight="1" x14ac:dyDescent="0.25"/>
    <row r="136" s="38" customFormat="1" ht="39.9" customHeight="1" x14ac:dyDescent="0.25"/>
    <row r="137" s="38" customFormat="1" ht="39.9" customHeight="1" x14ac:dyDescent="0.25"/>
    <row r="138" s="38" customFormat="1" ht="39.9" customHeight="1" x14ac:dyDescent="0.25"/>
    <row r="139" s="38" customFormat="1" ht="39.9" customHeight="1" x14ac:dyDescent="0.25"/>
    <row r="140" s="38" customFormat="1" ht="39.9" customHeight="1" x14ac:dyDescent="0.25"/>
    <row r="141" s="38" customFormat="1" ht="39.9" customHeight="1" x14ac:dyDescent="0.25"/>
    <row r="142" s="38" customFormat="1" ht="39.9" customHeight="1" x14ac:dyDescent="0.25"/>
    <row r="143" s="38" customFormat="1" ht="39.9" customHeight="1" x14ac:dyDescent="0.25"/>
    <row r="144" s="38" customFormat="1" ht="39.9" customHeight="1" x14ac:dyDescent="0.25"/>
    <row r="145" s="38" customFormat="1" ht="39.9" customHeight="1" x14ac:dyDescent="0.25"/>
    <row r="146" s="38" customFormat="1" ht="39.9" customHeight="1" x14ac:dyDescent="0.25"/>
    <row r="147" s="38" customFormat="1" ht="39.9" customHeight="1" x14ac:dyDescent="0.25"/>
    <row r="148" s="38" customFormat="1" ht="39.9" customHeight="1" x14ac:dyDescent="0.25"/>
    <row r="149" s="38" customFormat="1" ht="39.9" customHeight="1" x14ac:dyDescent="0.25"/>
    <row r="150" s="38" customFormat="1" ht="39.9" customHeight="1" x14ac:dyDescent="0.25"/>
    <row r="151" s="38" customFormat="1" ht="39.9" customHeight="1" x14ac:dyDescent="0.25"/>
    <row r="152" s="38" customFormat="1" ht="39.9" customHeight="1" x14ac:dyDescent="0.25"/>
    <row r="153" s="38" customFormat="1" ht="39.9" customHeight="1" x14ac:dyDescent="0.25"/>
    <row r="154" s="38" customFormat="1" ht="39.9" customHeight="1" x14ac:dyDescent="0.25"/>
    <row r="155" s="38" customFormat="1" ht="39.9" customHeight="1" x14ac:dyDescent="0.25"/>
    <row r="156" s="38" customFormat="1" ht="39.9" customHeight="1" x14ac:dyDescent="0.25"/>
    <row r="157" s="38" customFormat="1" ht="39.9" customHeight="1" x14ac:dyDescent="0.25"/>
    <row r="158" s="38" customFormat="1" ht="39.9" customHeight="1" x14ac:dyDescent="0.25"/>
    <row r="159" s="38" customFormat="1" ht="39.9" customHeight="1" x14ac:dyDescent="0.25"/>
    <row r="160" s="38" customFormat="1" ht="39.9" customHeight="1" x14ac:dyDescent="0.25"/>
    <row r="161" s="38" customFormat="1" ht="39.9" customHeight="1" x14ac:dyDescent="0.25"/>
    <row r="162" s="38" customFormat="1" ht="39.9" customHeight="1" x14ac:dyDescent="0.25"/>
    <row r="163" s="38" customFormat="1" ht="39.9" customHeight="1" x14ac:dyDescent="0.25"/>
    <row r="164" s="38" customFormat="1" ht="39.9" customHeight="1" x14ac:dyDescent="0.25"/>
    <row r="165" s="38" customFormat="1" ht="39.9" customHeight="1" x14ac:dyDescent="0.25"/>
    <row r="166" s="38" customFormat="1" ht="39.9" customHeight="1" x14ac:dyDescent="0.25"/>
    <row r="167" s="38" customFormat="1" ht="39.9" customHeight="1" x14ac:dyDescent="0.25"/>
    <row r="168" s="38" customFormat="1" ht="39.9" customHeight="1" x14ac:dyDescent="0.25"/>
    <row r="169" s="38" customFormat="1" ht="39.9" customHeight="1" x14ac:dyDescent="0.25"/>
    <row r="170" s="38" customFormat="1" ht="39.9" customHeight="1" x14ac:dyDescent="0.25"/>
  </sheetData>
  <mergeCells count="15">
    <mergeCell ref="E1:I1"/>
    <mergeCell ref="F3:G3"/>
    <mergeCell ref="K8:K9"/>
    <mergeCell ref="D3:E3"/>
    <mergeCell ref="D5:J5"/>
    <mergeCell ref="E8:G8"/>
    <mergeCell ref="H8:J8"/>
    <mergeCell ref="H3:J3"/>
    <mergeCell ref="A7:J7"/>
    <mergeCell ref="A5:C5"/>
    <mergeCell ref="D8:D9"/>
    <mergeCell ref="B8:B9"/>
    <mergeCell ref="C8:C9"/>
    <mergeCell ref="A3:C3"/>
    <mergeCell ref="A8:A9"/>
  </mergeCells>
  <pageMargins left="0.51181102362204722" right="0.51181102362204722" top="0.35433070866141736" bottom="0.55118110236220474" header="0.31496062992125984" footer="0.31496062992125984"/>
  <pageSetup paperSize="8" scale="77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054" r:id="rId4" name="Label2">
          <controlPr defaultSize="0" autoLine="0" autoPict="0" r:id="rId5">
            <anchor moveWithCells="1">
              <from>
                <xdr:col>4</xdr:col>
                <xdr:colOff>1363980</xdr:colOff>
                <xdr:row>8</xdr:row>
                <xdr:rowOff>236220</xdr:rowOff>
              </from>
              <to>
                <xdr:col>4</xdr:col>
                <xdr:colOff>2293620</xdr:colOff>
                <xdr:row>9</xdr:row>
                <xdr:rowOff>259080</xdr:rowOff>
              </to>
            </anchor>
          </controlPr>
        </control>
      </mc:Choice>
      <mc:Fallback>
        <control shapeId="2054" r:id="rId4" name="Label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'Spé niveaux'!$E$3:$E$6</xm:f>
          </x14:formula1>
          <xm:sqref>D14</xm:sqref>
        </x14:dataValidation>
        <x14:dataValidation type="list" allowBlank="1" showInputMessage="1" showErrorMessage="1" xr:uid="{00000000-0002-0000-0200-000001000000}">
          <x14:formula1>
            <xm:f>'Spé niveaux'!$D$3:$D$7</xm:f>
          </x14:formula1>
          <xm:sqref>D13</xm:sqref>
        </x14:dataValidation>
        <x14:dataValidation type="list" allowBlank="1" showInputMessage="1" showErrorMessage="1" xr:uid="{00000000-0002-0000-0200-000002000000}">
          <x14:formula1>
            <xm:f>'Spé niveaux'!$B$3:$B$7</xm:f>
          </x14:formula1>
          <xm:sqref>D11</xm:sqref>
        </x14:dataValidation>
        <x14:dataValidation type="list" allowBlank="1" showInputMessage="1" showErrorMessage="1" xr:uid="{00000000-0002-0000-0200-000003000000}">
          <x14:formula1>
            <xm:f>'Spé niveaux'!$C$3:$C$6</xm:f>
          </x14:formula1>
          <xm:sqref>D12</xm:sqref>
        </x14:dataValidation>
        <x14:dataValidation type="list" errorStyle="warning" showInputMessage="1" promptTitle="A compléter" xr:uid="{00000000-0002-0000-0200-000004000000}">
          <x14:formula1>
            <xm:f>'Spé niveaux'!$A$3:$A$6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>
    <pageSetUpPr fitToPage="1"/>
  </sheetPr>
  <dimension ref="A1:T72"/>
  <sheetViews>
    <sheetView tabSelected="1" zoomScale="60" zoomScaleNormal="60" workbookViewId="0">
      <selection activeCell="Q14" sqref="Q14"/>
    </sheetView>
  </sheetViews>
  <sheetFormatPr baseColWidth="10" defaultRowHeight="13.2" x14ac:dyDescent="0.25"/>
  <cols>
    <col min="1" max="1" width="20.33203125" customWidth="1"/>
    <col min="2" max="2" width="20.88671875" customWidth="1"/>
    <col min="3" max="3" width="35.5546875" customWidth="1"/>
    <col min="4" max="7" width="15.5546875" customWidth="1"/>
    <col min="8" max="9" width="18.5546875" customWidth="1"/>
    <col min="10" max="10" width="21" customWidth="1"/>
    <col min="11" max="11" width="17.33203125" customWidth="1"/>
    <col min="12" max="15" width="15.5546875" customWidth="1"/>
    <col min="16" max="16" width="15.44140625" customWidth="1"/>
    <col min="17" max="18" width="16.44140625" customWidth="1"/>
  </cols>
  <sheetData>
    <row r="1" spans="1:20" ht="254.25" customHeight="1" x14ac:dyDescent="0.4">
      <c r="A1" s="250" t="s">
        <v>217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63"/>
      <c r="T1" s="63"/>
    </row>
    <row r="2" spans="1:20" ht="18" customHeight="1" x14ac:dyDescent="0.4">
      <c r="A2" s="55"/>
      <c r="B2" s="55"/>
      <c r="C2" s="55"/>
      <c r="D2" s="55"/>
      <c r="E2" s="55"/>
      <c r="F2" s="55"/>
      <c r="G2" s="55"/>
      <c r="H2" s="55"/>
      <c r="I2" s="81"/>
      <c r="J2" s="55"/>
      <c r="K2" s="55"/>
      <c r="L2" s="118"/>
      <c r="M2" s="118"/>
      <c r="N2" s="55"/>
      <c r="O2" s="55"/>
      <c r="P2" s="55"/>
      <c r="Q2" s="55"/>
      <c r="R2" s="55"/>
      <c r="S2" s="55"/>
      <c r="T2" s="55"/>
    </row>
    <row r="3" spans="1:20" ht="26.25" customHeight="1" x14ac:dyDescent="0.4">
      <c r="A3" s="341" t="s">
        <v>29</v>
      </c>
      <c r="B3" s="342"/>
      <c r="C3" s="349"/>
      <c r="D3" s="350"/>
      <c r="E3" s="350"/>
      <c r="F3" s="350"/>
      <c r="G3" s="351"/>
      <c r="H3" s="341" t="s">
        <v>28</v>
      </c>
      <c r="I3" s="341"/>
      <c r="J3" s="341"/>
      <c r="K3" s="349"/>
      <c r="L3" s="350"/>
      <c r="M3" s="350"/>
      <c r="N3" s="350"/>
      <c r="O3" s="350"/>
      <c r="P3" s="350"/>
      <c r="Q3" s="350"/>
      <c r="R3" s="351"/>
      <c r="S3" s="72"/>
      <c r="T3" s="72"/>
    </row>
    <row r="4" spans="1:20" ht="27" customHeight="1" x14ac:dyDescent="0.4">
      <c r="A4" s="341"/>
      <c r="B4" s="342"/>
      <c r="C4" s="352"/>
      <c r="D4" s="353"/>
      <c r="E4" s="353"/>
      <c r="F4" s="353"/>
      <c r="G4" s="354"/>
      <c r="H4" s="341"/>
      <c r="I4" s="341"/>
      <c r="J4" s="341"/>
      <c r="K4" s="352"/>
      <c r="L4" s="353"/>
      <c r="M4" s="353"/>
      <c r="N4" s="353"/>
      <c r="O4" s="353"/>
      <c r="P4" s="353"/>
      <c r="Q4" s="353"/>
      <c r="R4" s="354"/>
      <c r="S4" s="72"/>
      <c r="T4" s="72"/>
    </row>
    <row r="5" spans="1:20" ht="18" customHeight="1" x14ac:dyDescent="0.4">
      <c r="A5" s="78"/>
      <c r="B5" s="74"/>
      <c r="C5" s="74"/>
      <c r="D5" s="74"/>
      <c r="E5" s="74"/>
      <c r="F5" s="77"/>
      <c r="O5" s="74"/>
      <c r="P5" s="74"/>
      <c r="Q5" s="74"/>
      <c r="R5" s="74"/>
      <c r="S5" s="74"/>
      <c r="T5" s="74"/>
    </row>
    <row r="6" spans="1:20" ht="43.5" customHeight="1" x14ac:dyDescent="0.4">
      <c r="A6" s="337" t="s">
        <v>198</v>
      </c>
      <c r="B6" s="338"/>
      <c r="C6" s="338"/>
      <c r="D6" s="338"/>
      <c r="E6" s="338"/>
      <c r="F6" s="338"/>
      <c r="G6" s="338"/>
      <c r="H6" s="339"/>
      <c r="I6" s="159" t="s">
        <v>23</v>
      </c>
      <c r="J6" s="160" t="s">
        <v>75</v>
      </c>
      <c r="K6" s="334"/>
      <c r="L6" s="335"/>
      <c r="M6" s="335"/>
      <c r="N6" s="335"/>
      <c r="O6" s="335"/>
      <c r="P6" s="335"/>
      <c r="Q6" s="335"/>
      <c r="R6" s="336"/>
      <c r="S6" s="74"/>
      <c r="T6" s="74"/>
    </row>
    <row r="7" spans="1:20" ht="18" customHeight="1" x14ac:dyDescent="0.4">
      <c r="A7" s="72"/>
      <c r="B7" s="72"/>
      <c r="C7" s="72"/>
      <c r="D7" s="72"/>
      <c r="E7" s="72"/>
      <c r="F7" s="72"/>
      <c r="G7" s="72"/>
      <c r="H7" s="72"/>
      <c r="I7" s="81"/>
      <c r="J7" s="72"/>
      <c r="K7" s="72"/>
      <c r="L7" s="118"/>
      <c r="M7" s="118"/>
      <c r="N7" s="72"/>
      <c r="O7" s="72"/>
      <c r="P7" s="72"/>
      <c r="Q7" s="72"/>
      <c r="R7" s="72"/>
      <c r="S7" s="72"/>
      <c r="T7" s="72"/>
    </row>
    <row r="8" spans="1:20" ht="34.5" customHeight="1" x14ac:dyDescent="0.25">
      <c r="A8" s="276" t="s">
        <v>56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</row>
    <row r="9" spans="1:20" ht="34.5" customHeight="1" x14ac:dyDescent="0.25">
      <c r="A9" s="340" t="s">
        <v>213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</row>
    <row r="11" spans="1:20" ht="27" customHeight="1" x14ac:dyDescent="0.25">
      <c r="A11" s="329" t="s">
        <v>57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</row>
    <row r="13" spans="1:20" ht="26.25" customHeight="1" x14ac:dyDescent="0.25"/>
    <row r="14" spans="1:20" ht="123.75" customHeight="1" x14ac:dyDescent="0.25">
      <c r="A14" s="116" t="s">
        <v>60</v>
      </c>
      <c r="B14" s="116" t="s">
        <v>61</v>
      </c>
      <c r="C14" s="116" t="s">
        <v>72</v>
      </c>
      <c r="D14" s="116" t="s">
        <v>124</v>
      </c>
      <c r="E14" s="116" t="s">
        <v>122</v>
      </c>
      <c r="F14" s="116" t="s">
        <v>120</v>
      </c>
      <c r="G14" s="116" t="s">
        <v>121</v>
      </c>
      <c r="H14" s="116" t="s">
        <v>125</v>
      </c>
      <c r="I14" s="116" t="s">
        <v>123</v>
      </c>
      <c r="J14" s="116" t="s">
        <v>126</v>
      </c>
      <c r="K14" s="116" t="s">
        <v>127</v>
      </c>
      <c r="L14" s="117" t="s">
        <v>130</v>
      </c>
      <c r="M14" s="117" t="s">
        <v>131</v>
      </c>
      <c r="N14" s="117" t="s">
        <v>132</v>
      </c>
      <c r="O14" s="117" t="s">
        <v>148</v>
      </c>
      <c r="P14" s="117" t="s">
        <v>77</v>
      </c>
      <c r="Q14" s="117" t="s">
        <v>128</v>
      </c>
      <c r="R14" s="116" t="s">
        <v>129</v>
      </c>
    </row>
    <row r="15" spans="1:20" ht="24.9" customHeight="1" x14ac:dyDescent="0.25">
      <c r="A15" s="60"/>
      <c r="B15" s="60"/>
      <c r="C15" s="60"/>
      <c r="D15" s="60"/>
      <c r="E15" s="59"/>
      <c r="F15" s="60"/>
      <c r="G15" s="61"/>
      <c r="H15" s="60"/>
      <c r="I15" s="60"/>
      <c r="J15" s="60"/>
      <c r="K15" s="60"/>
      <c r="L15" s="119"/>
      <c r="M15" s="119"/>
      <c r="N15" s="119"/>
      <c r="O15" s="119"/>
      <c r="P15" s="119"/>
      <c r="Q15" s="120">
        <f>E15+G15+I15+K15</f>
        <v>0</v>
      </c>
      <c r="R15" s="60"/>
    </row>
    <row r="16" spans="1:20" ht="24.9" customHeight="1" x14ac:dyDescent="0.25">
      <c r="A16" s="60"/>
      <c r="B16" s="60"/>
      <c r="C16" s="60"/>
      <c r="D16" s="60"/>
      <c r="E16" s="59"/>
      <c r="F16" s="60"/>
      <c r="G16" s="61"/>
      <c r="H16" s="60"/>
      <c r="I16" s="60"/>
      <c r="J16" s="60"/>
      <c r="K16" s="60"/>
      <c r="L16" s="119"/>
      <c r="M16" s="119"/>
      <c r="N16" s="119"/>
      <c r="O16" s="119"/>
      <c r="P16" s="119"/>
      <c r="Q16" s="120">
        <f t="shared" ref="Q16:Q24" si="0">E16+G16+I16+K16</f>
        <v>0</v>
      </c>
      <c r="R16" s="60"/>
    </row>
    <row r="17" spans="1:18" ht="24.9" customHeight="1" x14ac:dyDescent="0.25">
      <c r="A17" s="60"/>
      <c r="B17" s="60"/>
      <c r="C17" s="60"/>
      <c r="D17" s="60"/>
      <c r="E17" s="59"/>
      <c r="F17" s="60"/>
      <c r="G17" s="61"/>
      <c r="H17" s="60"/>
      <c r="I17" s="60"/>
      <c r="J17" s="60"/>
      <c r="K17" s="60"/>
      <c r="L17" s="119"/>
      <c r="M17" s="119"/>
      <c r="N17" s="119"/>
      <c r="O17" s="119"/>
      <c r="P17" s="119"/>
      <c r="Q17" s="120">
        <f t="shared" si="0"/>
        <v>0</v>
      </c>
      <c r="R17" s="60"/>
    </row>
    <row r="18" spans="1:18" ht="24.9" customHeight="1" x14ac:dyDescent="0.25">
      <c r="A18" s="60"/>
      <c r="B18" s="60"/>
      <c r="C18" s="60"/>
      <c r="D18" s="60"/>
      <c r="E18" s="59"/>
      <c r="F18" s="60"/>
      <c r="G18" s="61"/>
      <c r="H18" s="60"/>
      <c r="I18" s="60"/>
      <c r="J18" s="60"/>
      <c r="K18" s="60"/>
      <c r="L18" s="119"/>
      <c r="M18" s="119"/>
      <c r="N18" s="119"/>
      <c r="O18" s="119"/>
      <c r="P18" s="119"/>
      <c r="Q18" s="120">
        <f t="shared" si="0"/>
        <v>0</v>
      </c>
      <c r="R18" s="60"/>
    </row>
    <row r="19" spans="1:18" ht="24.9" customHeight="1" x14ac:dyDescent="0.25">
      <c r="A19" s="60"/>
      <c r="B19" s="60"/>
      <c r="C19" s="60"/>
      <c r="D19" s="60"/>
      <c r="E19" s="59"/>
      <c r="F19" s="60"/>
      <c r="G19" s="61"/>
      <c r="H19" s="60"/>
      <c r="I19" s="60"/>
      <c r="J19" s="60"/>
      <c r="K19" s="60"/>
      <c r="L19" s="119"/>
      <c r="M19" s="119"/>
      <c r="N19" s="119"/>
      <c r="O19" s="119"/>
      <c r="P19" s="119"/>
      <c r="Q19" s="120">
        <f t="shared" si="0"/>
        <v>0</v>
      </c>
      <c r="R19" s="60"/>
    </row>
    <row r="20" spans="1:18" ht="24.9" customHeight="1" x14ac:dyDescent="0.25">
      <c r="A20" s="60"/>
      <c r="B20" s="60"/>
      <c r="C20" s="60"/>
      <c r="D20" s="60"/>
      <c r="E20" s="59"/>
      <c r="F20" s="60"/>
      <c r="G20" s="61"/>
      <c r="H20" s="60"/>
      <c r="I20" s="60"/>
      <c r="J20" s="60"/>
      <c r="K20" s="60"/>
      <c r="L20" s="119"/>
      <c r="M20" s="119"/>
      <c r="N20" s="119"/>
      <c r="O20" s="119"/>
      <c r="P20" s="119"/>
      <c r="Q20" s="120">
        <f t="shared" si="0"/>
        <v>0</v>
      </c>
      <c r="R20" s="60"/>
    </row>
    <row r="21" spans="1:18" ht="24.9" customHeight="1" x14ac:dyDescent="0.25">
      <c r="A21" s="60"/>
      <c r="B21" s="60"/>
      <c r="C21" s="60"/>
      <c r="D21" s="60"/>
      <c r="E21" s="59"/>
      <c r="F21" s="60"/>
      <c r="G21" s="61"/>
      <c r="H21" s="60"/>
      <c r="I21" s="60"/>
      <c r="J21" s="60"/>
      <c r="K21" s="60"/>
      <c r="L21" s="119"/>
      <c r="M21" s="119"/>
      <c r="N21" s="119"/>
      <c r="O21" s="119"/>
      <c r="P21" s="119"/>
      <c r="Q21" s="120">
        <f t="shared" si="0"/>
        <v>0</v>
      </c>
      <c r="R21" s="60"/>
    </row>
    <row r="22" spans="1:18" ht="24.9" customHeight="1" x14ac:dyDescent="0.25">
      <c r="A22" s="60"/>
      <c r="B22" s="60"/>
      <c r="C22" s="60"/>
      <c r="D22" s="60"/>
      <c r="E22" s="59"/>
      <c r="F22" s="60"/>
      <c r="G22" s="61"/>
      <c r="H22" s="60"/>
      <c r="I22" s="60"/>
      <c r="J22" s="60"/>
      <c r="K22" s="60"/>
      <c r="L22" s="119"/>
      <c r="M22" s="119"/>
      <c r="N22" s="119"/>
      <c r="O22" s="119"/>
      <c r="P22" s="119"/>
      <c r="Q22" s="120">
        <f t="shared" si="0"/>
        <v>0</v>
      </c>
      <c r="R22" s="60"/>
    </row>
    <row r="23" spans="1:18" ht="24.9" customHeight="1" x14ac:dyDescent="0.25">
      <c r="A23" s="60"/>
      <c r="B23" s="60"/>
      <c r="C23" s="60"/>
      <c r="D23" s="60"/>
      <c r="E23" s="59"/>
      <c r="F23" s="60"/>
      <c r="G23" s="61"/>
      <c r="H23" s="60"/>
      <c r="I23" s="60"/>
      <c r="J23" s="60"/>
      <c r="K23" s="60"/>
      <c r="L23" s="119"/>
      <c r="M23" s="119"/>
      <c r="N23" s="119"/>
      <c r="O23" s="119"/>
      <c r="P23" s="119"/>
      <c r="Q23" s="120">
        <f t="shared" si="0"/>
        <v>0</v>
      </c>
      <c r="R23" s="60"/>
    </row>
    <row r="24" spans="1:18" ht="24.9" customHeight="1" x14ac:dyDescent="0.25">
      <c r="A24" s="60"/>
      <c r="B24" s="60"/>
      <c r="C24" s="60"/>
      <c r="D24" s="60"/>
      <c r="E24" s="59"/>
      <c r="F24" s="60"/>
      <c r="G24" s="61"/>
      <c r="H24" s="60"/>
      <c r="I24" s="60"/>
      <c r="J24" s="60"/>
      <c r="K24" s="60"/>
      <c r="L24" s="119"/>
      <c r="M24" s="119"/>
      <c r="N24" s="119"/>
      <c r="O24" s="119"/>
      <c r="P24" s="119"/>
      <c r="Q24" s="120">
        <f t="shared" si="0"/>
        <v>0</v>
      </c>
      <c r="R24" s="60"/>
    </row>
    <row r="25" spans="1:18" ht="26.25" customHeight="1" x14ac:dyDescent="0.25">
      <c r="A25" s="112"/>
      <c r="B25" s="112"/>
      <c r="C25" s="112"/>
      <c r="D25" s="82" t="s">
        <v>52</v>
      </c>
      <c r="E25" s="62">
        <f>SUM(E15:E24)</f>
        <v>0</v>
      </c>
      <c r="F25" s="82" t="s">
        <v>52</v>
      </c>
      <c r="G25" s="62">
        <f>SUM(G15:G24)</f>
        <v>0</v>
      </c>
      <c r="H25" s="82" t="s">
        <v>52</v>
      </c>
      <c r="I25" s="62">
        <f>SUM(I15:I24)</f>
        <v>0</v>
      </c>
      <c r="J25" s="82" t="s">
        <v>52</v>
      </c>
      <c r="K25" s="62">
        <f>SUM(K15:K24)</f>
        <v>0</v>
      </c>
      <c r="L25" s="82" t="s">
        <v>52</v>
      </c>
      <c r="M25" s="62">
        <f t="shared" ref="M25:P25" si="1">SUM(M15:M24)</f>
        <v>0</v>
      </c>
      <c r="N25" s="82" t="s">
        <v>52</v>
      </c>
      <c r="O25" s="62">
        <f t="shared" si="1"/>
        <v>0</v>
      </c>
      <c r="P25" s="62">
        <f t="shared" si="1"/>
        <v>0</v>
      </c>
      <c r="Q25" s="62">
        <f>SUM(Q15:Q24)</f>
        <v>0</v>
      </c>
      <c r="R25" s="62">
        <f>SUM(R15:R24)</f>
        <v>0</v>
      </c>
    </row>
    <row r="26" spans="1:18" ht="26.25" customHeight="1" x14ac:dyDescent="0.25"/>
    <row r="30" spans="1:18" ht="27" customHeight="1" x14ac:dyDescent="0.25">
      <c r="A30" s="329" t="s">
        <v>88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</row>
    <row r="32" spans="1:18" ht="85.5" customHeight="1" x14ac:dyDescent="0.25">
      <c r="A32" s="116" t="s">
        <v>60</v>
      </c>
      <c r="B32" s="116" t="s">
        <v>61</v>
      </c>
      <c r="C32" s="116" t="s">
        <v>72</v>
      </c>
      <c r="D32" s="116" t="s">
        <v>133</v>
      </c>
      <c r="E32" s="116" t="s">
        <v>122</v>
      </c>
      <c r="F32" s="116" t="s">
        <v>134</v>
      </c>
      <c r="G32" s="116" t="s">
        <v>135</v>
      </c>
      <c r="H32" s="116" t="s">
        <v>139</v>
      </c>
      <c r="I32" s="116" t="s">
        <v>138</v>
      </c>
      <c r="J32" s="116" t="s">
        <v>136</v>
      </c>
      <c r="K32" s="116" t="s">
        <v>137</v>
      </c>
      <c r="L32" s="117" t="s">
        <v>132</v>
      </c>
      <c r="M32" s="117" t="s">
        <v>140</v>
      </c>
      <c r="N32" s="117" t="s">
        <v>128</v>
      </c>
      <c r="O32" s="116" t="s">
        <v>129</v>
      </c>
      <c r="P32" s="211" t="s">
        <v>141</v>
      </c>
      <c r="Q32" s="247"/>
      <c r="R32" s="212"/>
    </row>
    <row r="33" spans="1:18" ht="24.9" customHeight="1" x14ac:dyDescent="0.25">
      <c r="A33" s="60"/>
      <c r="B33" s="60"/>
      <c r="C33" s="60"/>
      <c r="D33" s="60"/>
      <c r="E33" s="59"/>
      <c r="F33" s="60"/>
      <c r="G33" s="61"/>
      <c r="H33" s="61"/>
      <c r="I33" s="61"/>
      <c r="J33" s="60"/>
      <c r="K33" s="60"/>
      <c r="L33" s="119"/>
      <c r="M33" s="119"/>
      <c r="N33" s="120">
        <f t="shared" ref="N33:N42" si="2">E33+G33+I33+K33</f>
        <v>0</v>
      </c>
      <c r="O33" s="60"/>
      <c r="P33" s="355"/>
      <c r="Q33" s="355"/>
      <c r="R33" s="355"/>
    </row>
    <row r="34" spans="1:18" ht="24.9" customHeight="1" x14ac:dyDescent="0.25">
      <c r="A34" s="60"/>
      <c r="B34" s="60"/>
      <c r="C34" s="60"/>
      <c r="D34" s="60"/>
      <c r="E34" s="59"/>
      <c r="F34" s="60"/>
      <c r="G34" s="61"/>
      <c r="H34" s="61"/>
      <c r="I34" s="61"/>
      <c r="J34" s="60"/>
      <c r="K34" s="60"/>
      <c r="L34" s="119"/>
      <c r="M34" s="119"/>
      <c r="N34" s="120">
        <f t="shared" si="2"/>
        <v>0</v>
      </c>
      <c r="O34" s="60"/>
      <c r="P34" s="355"/>
      <c r="Q34" s="355"/>
      <c r="R34" s="355"/>
    </row>
    <row r="35" spans="1:18" ht="24.9" customHeight="1" x14ac:dyDescent="0.25">
      <c r="A35" s="60"/>
      <c r="B35" s="60"/>
      <c r="C35" s="60"/>
      <c r="D35" s="60"/>
      <c r="E35" s="59"/>
      <c r="F35" s="60"/>
      <c r="G35" s="61"/>
      <c r="H35" s="61"/>
      <c r="I35" s="61"/>
      <c r="J35" s="60"/>
      <c r="K35" s="60"/>
      <c r="L35" s="119"/>
      <c r="M35" s="119"/>
      <c r="N35" s="120">
        <f t="shared" si="2"/>
        <v>0</v>
      </c>
      <c r="O35" s="60"/>
      <c r="P35" s="355"/>
      <c r="Q35" s="355"/>
      <c r="R35" s="355"/>
    </row>
    <row r="36" spans="1:18" ht="24.9" customHeight="1" x14ac:dyDescent="0.25">
      <c r="A36" s="60"/>
      <c r="B36" s="60"/>
      <c r="C36" s="60"/>
      <c r="D36" s="60"/>
      <c r="E36" s="59"/>
      <c r="F36" s="60"/>
      <c r="G36" s="61"/>
      <c r="H36" s="61"/>
      <c r="I36" s="61"/>
      <c r="J36" s="60"/>
      <c r="K36" s="60"/>
      <c r="L36" s="119"/>
      <c r="M36" s="119"/>
      <c r="N36" s="120">
        <f t="shared" si="2"/>
        <v>0</v>
      </c>
      <c r="O36" s="60"/>
      <c r="P36" s="355"/>
      <c r="Q36" s="355"/>
      <c r="R36" s="355"/>
    </row>
    <row r="37" spans="1:18" ht="24.9" customHeight="1" x14ac:dyDescent="0.25">
      <c r="A37" s="60"/>
      <c r="B37" s="60"/>
      <c r="C37" s="60"/>
      <c r="D37" s="60"/>
      <c r="E37" s="59"/>
      <c r="F37" s="60"/>
      <c r="G37" s="61"/>
      <c r="H37" s="61"/>
      <c r="I37" s="61"/>
      <c r="J37" s="60"/>
      <c r="K37" s="60"/>
      <c r="L37" s="119"/>
      <c r="M37" s="119"/>
      <c r="N37" s="120">
        <f t="shared" si="2"/>
        <v>0</v>
      </c>
      <c r="O37" s="60"/>
      <c r="P37" s="355"/>
      <c r="Q37" s="355"/>
      <c r="R37" s="355"/>
    </row>
    <row r="38" spans="1:18" ht="24.9" customHeight="1" x14ac:dyDescent="0.25">
      <c r="A38" s="60"/>
      <c r="B38" s="60"/>
      <c r="C38" s="60"/>
      <c r="D38" s="60"/>
      <c r="E38" s="59"/>
      <c r="F38" s="60"/>
      <c r="G38" s="61"/>
      <c r="H38" s="61"/>
      <c r="I38" s="61"/>
      <c r="J38" s="60"/>
      <c r="K38" s="60"/>
      <c r="L38" s="119"/>
      <c r="M38" s="119"/>
      <c r="N38" s="120">
        <f t="shared" si="2"/>
        <v>0</v>
      </c>
      <c r="O38" s="60"/>
      <c r="P38" s="355"/>
      <c r="Q38" s="355"/>
      <c r="R38" s="355"/>
    </row>
    <row r="39" spans="1:18" ht="24.9" customHeight="1" x14ac:dyDescent="0.25">
      <c r="A39" s="60"/>
      <c r="B39" s="60"/>
      <c r="C39" s="60"/>
      <c r="D39" s="60"/>
      <c r="E39" s="59"/>
      <c r="F39" s="60"/>
      <c r="G39" s="61"/>
      <c r="H39" s="61"/>
      <c r="I39" s="61"/>
      <c r="J39" s="60"/>
      <c r="K39" s="60"/>
      <c r="L39" s="119"/>
      <c r="M39" s="119"/>
      <c r="N39" s="120">
        <f t="shared" si="2"/>
        <v>0</v>
      </c>
      <c r="O39" s="60"/>
      <c r="P39" s="355"/>
      <c r="Q39" s="355"/>
      <c r="R39" s="355"/>
    </row>
    <row r="40" spans="1:18" ht="24.9" customHeight="1" x14ac:dyDescent="0.25">
      <c r="A40" s="60"/>
      <c r="B40" s="60"/>
      <c r="C40" s="60"/>
      <c r="D40" s="60"/>
      <c r="E40" s="59"/>
      <c r="F40" s="60"/>
      <c r="G40" s="61"/>
      <c r="H40" s="61"/>
      <c r="I40" s="61"/>
      <c r="J40" s="60"/>
      <c r="K40" s="60"/>
      <c r="L40" s="119"/>
      <c r="M40" s="119"/>
      <c r="N40" s="120">
        <f t="shared" si="2"/>
        <v>0</v>
      </c>
      <c r="O40" s="60"/>
      <c r="P40" s="355"/>
      <c r="Q40" s="355"/>
      <c r="R40" s="355"/>
    </row>
    <row r="41" spans="1:18" ht="24.9" customHeight="1" x14ac:dyDescent="0.25">
      <c r="A41" s="60"/>
      <c r="B41" s="60"/>
      <c r="C41" s="60"/>
      <c r="D41" s="60"/>
      <c r="E41" s="59"/>
      <c r="F41" s="60"/>
      <c r="G41" s="61"/>
      <c r="H41" s="61"/>
      <c r="I41" s="61"/>
      <c r="J41" s="60"/>
      <c r="K41" s="60"/>
      <c r="L41" s="119"/>
      <c r="M41" s="119"/>
      <c r="N41" s="120">
        <f t="shared" si="2"/>
        <v>0</v>
      </c>
      <c r="O41" s="60"/>
      <c r="P41" s="355"/>
      <c r="Q41" s="355"/>
      <c r="R41" s="355"/>
    </row>
    <row r="42" spans="1:18" ht="24.9" customHeight="1" x14ac:dyDescent="0.25">
      <c r="A42" s="60"/>
      <c r="B42" s="60"/>
      <c r="C42" s="60"/>
      <c r="D42" s="60"/>
      <c r="E42" s="59"/>
      <c r="F42" s="60"/>
      <c r="G42" s="61"/>
      <c r="H42" s="61"/>
      <c r="I42" s="61"/>
      <c r="J42" s="60"/>
      <c r="K42" s="60"/>
      <c r="L42" s="119"/>
      <c r="M42" s="119"/>
      <c r="N42" s="120">
        <f t="shared" si="2"/>
        <v>0</v>
      </c>
      <c r="O42" s="60"/>
      <c r="P42" s="355"/>
      <c r="Q42" s="355"/>
      <c r="R42" s="355"/>
    </row>
    <row r="43" spans="1:18" ht="26.25" customHeight="1" x14ac:dyDescent="0.25">
      <c r="A43" s="112"/>
      <c r="B43" s="112"/>
      <c r="C43" s="112"/>
      <c r="D43" s="82" t="s">
        <v>52</v>
      </c>
      <c r="E43" s="62">
        <f>SUM(E33:E42)</f>
        <v>0</v>
      </c>
      <c r="F43" s="82" t="s">
        <v>52</v>
      </c>
      <c r="G43" s="62">
        <f>SUM(G33:G42)</f>
        <v>0</v>
      </c>
      <c r="H43" s="82" t="s">
        <v>52</v>
      </c>
      <c r="I43" s="62">
        <f>SUM(I33:I42)</f>
        <v>0</v>
      </c>
      <c r="J43" s="82" t="s">
        <v>52</v>
      </c>
      <c r="K43" s="62">
        <f>SUM(K33:K42)</f>
        <v>0</v>
      </c>
      <c r="L43" s="82" t="s">
        <v>52</v>
      </c>
      <c r="M43" s="62">
        <f t="shared" ref="M43" si="3">SUM(M33:M42)</f>
        <v>0</v>
      </c>
      <c r="N43" s="62">
        <f>SUM(N33:N42)</f>
        <v>0</v>
      </c>
      <c r="O43" s="62">
        <f>SUM(O33:O42)</f>
        <v>0</v>
      </c>
    </row>
    <row r="44" spans="1:18" ht="26.25" customHeight="1" x14ac:dyDescent="0.25"/>
    <row r="45" spans="1:18" ht="23.25" customHeight="1" x14ac:dyDescent="0.25"/>
    <row r="46" spans="1:18" ht="18.75" customHeight="1" x14ac:dyDescent="0.25">
      <c r="J46" s="161" t="s">
        <v>80</v>
      </c>
      <c r="K46" s="359" t="s">
        <v>86</v>
      </c>
      <c r="L46" s="359"/>
      <c r="M46" s="359"/>
      <c r="N46" s="359"/>
      <c r="O46" s="359"/>
    </row>
    <row r="47" spans="1:18" ht="25.5" customHeight="1" x14ac:dyDescent="0.25">
      <c r="A47" s="356" t="s">
        <v>150</v>
      </c>
      <c r="B47" s="357"/>
      <c r="C47" s="357"/>
      <c r="D47" s="357"/>
      <c r="E47" s="357"/>
      <c r="F47" s="357"/>
      <c r="G47" s="357"/>
      <c r="H47" s="357"/>
      <c r="I47" s="358"/>
      <c r="J47" s="62">
        <f>N43+Q25</f>
        <v>0</v>
      </c>
      <c r="K47" s="330"/>
      <c r="L47" s="331"/>
      <c r="M47" s="331"/>
      <c r="N47" s="331"/>
      <c r="O47" s="331"/>
      <c r="P47" s="331"/>
      <c r="Q47" s="331"/>
      <c r="R47" s="332"/>
    </row>
    <row r="48" spans="1:18" ht="13.8" x14ac:dyDescent="0.25">
      <c r="J48" s="86"/>
      <c r="K48" s="88"/>
      <c r="L48" s="88"/>
      <c r="M48" s="88"/>
      <c r="N48" s="85"/>
      <c r="O48" s="85"/>
    </row>
    <row r="49" spans="1:18" ht="13.8" x14ac:dyDescent="0.25">
      <c r="J49" s="86"/>
      <c r="K49" s="88"/>
      <c r="L49" s="88"/>
      <c r="M49" s="88"/>
      <c r="N49" s="85"/>
      <c r="O49" s="85"/>
    </row>
    <row r="50" spans="1:18" ht="42.75" customHeight="1" x14ac:dyDescent="0.25">
      <c r="A50" s="343" t="s">
        <v>81</v>
      </c>
      <c r="B50" s="344"/>
      <c r="C50" s="344"/>
      <c r="D50" s="344"/>
      <c r="E50" s="344"/>
      <c r="F50" s="344"/>
      <c r="G50" s="344"/>
      <c r="H50" s="344"/>
      <c r="I50" s="345"/>
      <c r="J50" s="87">
        <f>J47-O43-R25</f>
        <v>0</v>
      </c>
      <c r="K50" s="330"/>
      <c r="L50" s="331"/>
      <c r="M50" s="331"/>
      <c r="N50" s="331"/>
      <c r="O50" s="331"/>
      <c r="P50" s="331"/>
      <c r="Q50" s="331"/>
      <c r="R50" s="332"/>
    </row>
    <row r="54" spans="1:18" ht="29.25" customHeight="1" x14ac:dyDescent="0.25">
      <c r="A54" s="333" t="s">
        <v>142</v>
      </c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</row>
    <row r="56" spans="1:18" ht="51" customHeight="1" x14ac:dyDescent="0.25">
      <c r="A56" s="348" t="s">
        <v>199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</row>
    <row r="57" spans="1:18" ht="33" customHeight="1" x14ac:dyDescent="0.25">
      <c r="A57" s="91"/>
      <c r="B57" s="91"/>
      <c r="C57" s="92"/>
      <c r="D57" s="346" t="s">
        <v>82</v>
      </c>
      <c r="E57" s="346"/>
      <c r="F57" s="346"/>
      <c r="G57" s="346"/>
      <c r="H57" s="136" t="s">
        <v>83</v>
      </c>
      <c r="I57" s="138" t="s">
        <v>84</v>
      </c>
      <c r="J57" s="346" t="s">
        <v>85</v>
      </c>
      <c r="K57" s="346"/>
      <c r="L57" s="346"/>
      <c r="M57" s="346"/>
      <c r="N57" s="346"/>
      <c r="O57" s="346"/>
      <c r="P57" s="346"/>
      <c r="Q57" s="346"/>
      <c r="R57" s="346"/>
    </row>
    <row r="58" spans="1:18" ht="34.5" customHeight="1" x14ac:dyDescent="0.25">
      <c r="A58" s="165" t="s">
        <v>200</v>
      </c>
      <c r="B58" s="165"/>
      <c r="C58" s="165"/>
      <c r="D58" s="347"/>
      <c r="E58" s="347"/>
      <c r="F58" s="347"/>
      <c r="G58" s="347"/>
      <c r="H58" s="93"/>
      <c r="I58" s="90"/>
      <c r="J58" s="347"/>
      <c r="K58" s="347"/>
      <c r="L58" s="347"/>
      <c r="M58" s="347"/>
      <c r="N58" s="347"/>
      <c r="O58" s="347"/>
      <c r="P58" s="347"/>
      <c r="Q58" s="347"/>
      <c r="R58" s="347"/>
    </row>
    <row r="59" spans="1:18" ht="64.5" customHeight="1" x14ac:dyDescent="0.25">
      <c r="A59" s="165" t="s">
        <v>215</v>
      </c>
      <c r="B59" s="165"/>
      <c r="C59" s="165"/>
      <c r="D59" s="347"/>
      <c r="E59" s="347"/>
      <c r="F59" s="347"/>
      <c r="G59" s="347"/>
      <c r="H59" s="90"/>
      <c r="I59" s="90"/>
      <c r="J59" s="347"/>
      <c r="K59" s="347"/>
      <c r="L59" s="347"/>
      <c r="M59" s="347"/>
      <c r="N59" s="347"/>
      <c r="O59" s="347"/>
      <c r="P59" s="347"/>
      <c r="Q59" s="347"/>
      <c r="R59" s="347"/>
    </row>
    <row r="60" spans="1:18" ht="15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6"/>
    </row>
    <row r="61" spans="1:18" ht="15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6"/>
    </row>
    <row r="62" spans="1:18" ht="15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6"/>
    </row>
    <row r="63" spans="1:18" ht="39" customHeight="1" x14ac:dyDescent="0.25">
      <c r="A63" s="276" t="s">
        <v>87</v>
      </c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</row>
    <row r="64" spans="1:18" ht="15.6" thickBot="1" x14ac:dyDescent="0.3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6"/>
    </row>
    <row r="65" spans="1:18" ht="15" customHeight="1" x14ac:dyDescent="0.25">
      <c r="A65" s="314" t="s">
        <v>216</v>
      </c>
      <c r="B65" s="315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6"/>
    </row>
    <row r="66" spans="1:18" ht="15" customHeight="1" x14ac:dyDescent="0.25">
      <c r="A66" s="317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9"/>
    </row>
    <row r="67" spans="1:18" ht="15" customHeight="1" x14ac:dyDescent="0.25">
      <c r="A67" s="317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9"/>
    </row>
    <row r="68" spans="1:18" ht="15" customHeight="1" x14ac:dyDescent="0.25">
      <c r="A68" s="317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9"/>
    </row>
    <row r="69" spans="1:18" ht="15" customHeight="1" thickBot="1" x14ac:dyDescent="0.3">
      <c r="A69" s="320"/>
      <c r="B69" s="321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2"/>
    </row>
    <row r="70" spans="1:18" ht="21.75" customHeight="1" x14ac:dyDescent="0.25">
      <c r="A70" s="323" t="s">
        <v>214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5"/>
    </row>
    <row r="71" spans="1:18" ht="28.5" customHeight="1" thickBot="1" x14ac:dyDescent="0.3">
      <c r="A71" s="326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8"/>
    </row>
    <row r="72" spans="1:18" x14ac:dyDescent="0.25">
      <c r="A72" s="126"/>
    </row>
  </sheetData>
  <mergeCells count="40">
    <mergeCell ref="A47:I47"/>
    <mergeCell ref="K46:O46"/>
    <mergeCell ref="P34:R34"/>
    <mergeCell ref="P35:R35"/>
    <mergeCell ref="P36:R36"/>
    <mergeCell ref="P42:R42"/>
    <mergeCell ref="P37:R37"/>
    <mergeCell ref="P38:R38"/>
    <mergeCell ref="P39:R39"/>
    <mergeCell ref="P40:R40"/>
    <mergeCell ref="P41:R41"/>
    <mergeCell ref="H3:J4"/>
    <mergeCell ref="K3:R4"/>
    <mergeCell ref="C3:G4"/>
    <mergeCell ref="P32:R32"/>
    <mergeCell ref="P33:R33"/>
    <mergeCell ref="D57:G57"/>
    <mergeCell ref="D58:G58"/>
    <mergeCell ref="D59:G59"/>
    <mergeCell ref="J59:R59"/>
    <mergeCell ref="A56:O56"/>
    <mergeCell ref="A58:C58"/>
    <mergeCell ref="J57:R57"/>
    <mergeCell ref="J58:R58"/>
    <mergeCell ref="A63:R63"/>
    <mergeCell ref="A65:R69"/>
    <mergeCell ref="A70:R71"/>
    <mergeCell ref="A1:R1"/>
    <mergeCell ref="A30:R30"/>
    <mergeCell ref="K47:R47"/>
    <mergeCell ref="K50:R50"/>
    <mergeCell ref="A54:R54"/>
    <mergeCell ref="K6:R6"/>
    <mergeCell ref="A6:H6"/>
    <mergeCell ref="A8:R8"/>
    <mergeCell ref="A9:R9"/>
    <mergeCell ref="A11:R11"/>
    <mergeCell ref="A3:B4"/>
    <mergeCell ref="A50:I50"/>
    <mergeCell ref="A59:C59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44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'Spé niveaux'!$C$10:$C$12</xm:f>
          </x14:formula1>
          <xm:sqref>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2:E38"/>
  <sheetViews>
    <sheetView topLeftCell="A16" workbookViewId="0">
      <selection activeCell="A32" sqref="A32"/>
    </sheetView>
  </sheetViews>
  <sheetFormatPr baseColWidth="10" defaultColWidth="11.44140625" defaultRowHeight="14.4" x14ac:dyDescent="0.3"/>
  <cols>
    <col min="1" max="1" width="48.6640625" style="48" bestFit="1" customWidth="1"/>
    <col min="2" max="2" width="13.44140625" style="48" bestFit="1" customWidth="1"/>
    <col min="3" max="5" width="15" style="48" bestFit="1" customWidth="1"/>
    <col min="6" max="16384" width="11.44140625" style="48"/>
  </cols>
  <sheetData>
    <row r="2" spans="1:5" x14ac:dyDescent="0.3">
      <c r="A2" s="48" t="s">
        <v>26</v>
      </c>
      <c r="B2" s="48" t="s">
        <v>25</v>
      </c>
      <c r="C2" s="48" t="s">
        <v>20</v>
      </c>
      <c r="D2" s="48" t="s">
        <v>24</v>
      </c>
      <c r="E2" s="48" t="s">
        <v>22</v>
      </c>
    </row>
    <row r="3" spans="1:5" s="50" customFormat="1" x14ac:dyDescent="0.3">
      <c r="A3" s="50" t="s">
        <v>23</v>
      </c>
      <c r="B3" s="50" t="s">
        <v>23</v>
      </c>
      <c r="C3" s="50" t="s">
        <v>23</v>
      </c>
      <c r="D3" s="50" t="s">
        <v>23</v>
      </c>
      <c r="E3" s="50" t="s">
        <v>23</v>
      </c>
    </row>
    <row r="4" spans="1:5" x14ac:dyDescent="0.3">
      <c r="A4" s="48" t="s">
        <v>37</v>
      </c>
      <c r="B4" s="48" t="s">
        <v>37</v>
      </c>
      <c r="C4" s="51" t="s">
        <v>38</v>
      </c>
      <c r="D4" s="48" t="s">
        <v>37</v>
      </c>
      <c r="E4" s="48" t="s">
        <v>37</v>
      </c>
    </row>
    <row r="5" spans="1:5" x14ac:dyDescent="0.3">
      <c r="A5" s="56" t="s">
        <v>34</v>
      </c>
      <c r="B5" s="48" t="s">
        <v>36</v>
      </c>
      <c r="C5" s="48" t="s">
        <v>32</v>
      </c>
      <c r="D5" s="48" t="s">
        <v>35</v>
      </c>
      <c r="E5" s="48" t="s">
        <v>35</v>
      </c>
    </row>
    <row r="6" spans="1:5" x14ac:dyDescent="0.3">
      <c r="A6" s="48" t="s">
        <v>31</v>
      </c>
      <c r="B6" s="48" t="s">
        <v>34</v>
      </c>
      <c r="C6" s="49" t="s">
        <v>33</v>
      </c>
      <c r="D6" s="48" t="s">
        <v>32</v>
      </c>
      <c r="E6" s="48" t="s">
        <v>32</v>
      </c>
    </row>
    <row r="7" spans="1:5" x14ac:dyDescent="0.3">
      <c r="B7" s="48" t="s">
        <v>31</v>
      </c>
      <c r="D7" s="49" t="s">
        <v>30</v>
      </c>
    </row>
    <row r="10" spans="1:5" x14ac:dyDescent="0.3">
      <c r="A10" s="57" t="s">
        <v>53</v>
      </c>
      <c r="B10" s="57" t="s">
        <v>48</v>
      </c>
      <c r="C10" s="73" t="s">
        <v>23</v>
      </c>
    </row>
    <row r="11" spans="1:5" x14ac:dyDescent="0.3">
      <c r="A11" s="50" t="s">
        <v>23</v>
      </c>
      <c r="B11" s="57" t="s">
        <v>49</v>
      </c>
      <c r="C11" s="73" t="s">
        <v>73</v>
      </c>
    </row>
    <row r="12" spans="1:5" x14ac:dyDescent="0.3">
      <c r="A12" s="57" t="s">
        <v>12</v>
      </c>
      <c r="B12" s="57" t="s">
        <v>50</v>
      </c>
      <c r="C12" s="73" t="s">
        <v>74</v>
      </c>
    </row>
    <row r="13" spans="1:5" x14ac:dyDescent="0.3">
      <c r="A13" s="57" t="s">
        <v>40</v>
      </c>
      <c r="B13" s="57" t="s">
        <v>48</v>
      </c>
    </row>
    <row r="14" spans="1:5" x14ac:dyDescent="0.3">
      <c r="A14" s="57" t="s">
        <v>41</v>
      </c>
      <c r="B14" s="57" t="s">
        <v>51</v>
      </c>
    </row>
    <row r="15" spans="1:5" x14ac:dyDescent="0.3">
      <c r="A15" s="57" t="s">
        <v>62</v>
      </c>
    </row>
    <row r="16" spans="1:5" x14ac:dyDescent="0.3">
      <c r="A16" s="57" t="s">
        <v>42</v>
      </c>
    </row>
    <row r="18" spans="1:1" x14ac:dyDescent="0.3">
      <c r="A18" s="57" t="s">
        <v>43</v>
      </c>
    </row>
    <row r="19" spans="1:1" x14ac:dyDescent="0.3">
      <c r="A19" s="50" t="s">
        <v>23</v>
      </c>
    </row>
    <row r="20" spans="1:1" x14ac:dyDescent="0.3">
      <c r="A20" s="58" t="s">
        <v>47</v>
      </c>
    </row>
    <row r="21" spans="1:1" x14ac:dyDescent="0.3">
      <c r="A21" s="58" t="s">
        <v>71</v>
      </c>
    </row>
    <row r="22" spans="1:1" x14ac:dyDescent="0.3">
      <c r="A22" s="57" t="s">
        <v>44</v>
      </c>
    </row>
    <row r="23" spans="1:1" x14ac:dyDescent="0.3">
      <c r="A23" s="57" t="s">
        <v>45</v>
      </c>
    </row>
    <row r="24" spans="1:1" x14ac:dyDescent="0.3">
      <c r="A24" s="57" t="s">
        <v>46</v>
      </c>
    </row>
    <row r="25" spans="1:1" x14ac:dyDescent="0.3">
      <c r="A25" s="57" t="s">
        <v>42</v>
      </c>
    </row>
    <row r="27" spans="1:1" x14ac:dyDescent="0.3">
      <c r="A27" s="57" t="s">
        <v>54</v>
      </c>
    </row>
    <row r="28" spans="1:1" x14ac:dyDescent="0.3">
      <c r="A28" s="50" t="s">
        <v>23</v>
      </c>
    </row>
    <row r="29" spans="1:1" x14ac:dyDescent="0.3">
      <c r="A29" s="57" t="s">
        <v>63</v>
      </c>
    </row>
    <row r="30" spans="1:1" x14ac:dyDescent="0.3">
      <c r="A30" s="57" t="s">
        <v>55</v>
      </c>
    </row>
    <row r="31" spans="1:1" x14ac:dyDescent="0.3">
      <c r="A31" s="80" t="s">
        <v>76</v>
      </c>
    </row>
    <row r="33" spans="1:1" x14ac:dyDescent="0.3">
      <c r="A33" s="57" t="s">
        <v>58</v>
      </c>
    </row>
    <row r="34" spans="1:1" x14ac:dyDescent="0.3">
      <c r="A34" s="50" t="s">
        <v>23</v>
      </c>
    </row>
    <row r="35" spans="1:1" x14ac:dyDescent="0.3">
      <c r="A35" s="58" t="s">
        <v>59</v>
      </c>
    </row>
    <row r="36" spans="1:1" x14ac:dyDescent="0.3">
      <c r="A36" s="57" t="s">
        <v>44</v>
      </c>
    </row>
    <row r="37" spans="1:1" x14ac:dyDescent="0.3">
      <c r="A37" s="57" t="s">
        <v>45</v>
      </c>
    </row>
    <row r="38" spans="1:1" x14ac:dyDescent="0.3">
      <c r="A38" s="57" t="s">
        <v>42</v>
      </c>
    </row>
  </sheetData>
  <dataValidations count="3">
    <dataValidation type="list" allowBlank="1" showInputMessage="1" showErrorMessage="1" sqref="D14" xr:uid="{00000000-0002-0000-0400-000000000000}">
      <formula1>$A$3:$A$6</formula1>
    </dataValidation>
    <dataValidation type="list" allowBlank="1" showInputMessage="1" showErrorMessage="1" sqref="A2" xr:uid="{00000000-0002-0000-0400-000001000000}">
      <formula1>$A$5:$A$5</formula1>
    </dataValidation>
    <dataValidation errorStyle="information" allowBlank="1" showInputMessage="1" sqref="A16" xr:uid="{00000000-0002-0000-0400-000002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Identification de la cordée</vt:lpstr>
      <vt:lpstr>Fiche pédagogique</vt:lpstr>
      <vt:lpstr>Budget</vt:lpstr>
      <vt:lpstr>Spé niveaux</vt:lpstr>
      <vt:lpstr>Budget!Zone_d_impression</vt:lpstr>
      <vt:lpstr>'Identification de la cordée'!Zone_d_impression</vt:lpstr>
    </vt:vector>
  </TitlesOfParts>
  <Company>Site Descartes -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utiliseur</dc:creator>
  <cp:lastModifiedBy>Lee-ing YANG-TING</cp:lastModifiedBy>
  <cp:revision>2</cp:revision>
  <cp:lastPrinted>2023-03-24T15:23:38Z</cp:lastPrinted>
  <dcterms:created xsi:type="dcterms:W3CDTF">2010-01-07T08:33:43Z</dcterms:created>
  <dcterms:modified xsi:type="dcterms:W3CDTF">2023-04-28T01:18:56Z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Site Descartes - Paris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